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verio/Documents/Saverio/Lavoro/TDA/2023/"/>
    </mc:Choice>
  </mc:AlternateContent>
  <xr:revisionPtr revIDLastSave="0" documentId="13_ncr:1_{7A4079EF-9763-0940-ABCB-350822A6BBF1}" xr6:coauthVersionLast="47" xr6:coauthVersionMax="47" xr10:uidLastSave="{00000000-0000-0000-0000-000000000000}"/>
  <bookViews>
    <workbookView xWindow="0" yWindow="840" windowWidth="34200" windowHeight="21400" xr2:uid="{00000000-000D-0000-FFFF-FFFF00000000}"/>
  </bookViews>
  <sheets>
    <sheet name="B" sheetId="1" r:id="rId1"/>
    <sheet name="D" sheetId="2" r:id="rId2"/>
    <sheet name="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3" l="1"/>
  <c r="C56" i="3"/>
  <c r="D51" i="2"/>
  <c r="C51" i="2"/>
  <c r="D54" i="1"/>
</calcChain>
</file>

<file path=xl/sharedStrings.xml><?xml version="1.0" encoding="utf-8"?>
<sst xmlns="http://schemas.openxmlformats.org/spreadsheetml/2006/main" count="331" uniqueCount="79">
  <si>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</si>
  <si>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</si>
  <si>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</si>
  <si>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</si>
  <si>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</si>
  <si>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</si>
  <si>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</si>
  <si>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</si>
  <si>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</si>
  <si>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</si>
  <si>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87.03_7 TC DEL CRANIO (CAPO)</t>
  </si>
  <si>
    <t>87.37.1_0_69 MAMMOGRAFIA  BILATERALE (2 PROIEZIONI)</t>
  </si>
  <si>
    <t>87.41_7 TC TORACE AD ALTA RISOLUZIONE (HR)</t>
  </si>
  <si>
    <t>88.01.1_0 TC ADDOME SUPERIORE</t>
  </si>
  <si>
    <t>88.71.4_4 ECOGRAFIA TIROIDE-PARATIROIDI</t>
  </si>
  <si>
    <t>88.71.4_5 ECOCOLORDOPPLER TIROIDE-PARATIROIDE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</si>
  <si>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</si>
  <si>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</si>
  <si>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</si>
  <si>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</si>
  <si>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</si>
  <si>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88.74.1_5 ECOGRAFIA  EPATICA E VIE BILIARI</t>
  </si>
  <si>
    <t>88.74.1_9 ECOGRAFIA  RENALE</t>
  </si>
  <si>
    <t>88.75.1_3_69 ECOGRAFIA PELVICA</t>
  </si>
  <si>
    <t>88.75.1_5_69 ECOGRAFIA SOVRAPUBICA  DELLA PROSTATA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</si>
  <si>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</si>
  <si>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</si>
  <si>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</si>
  <si>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</si>
  <si>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</si>
  <si>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88.78_4_37 ECO OSTETRICA 2 TRIMESTRE (MORFOLOGICA)</t>
  </si>
  <si>
    <t>88.78_5_37 ECO OSTETRICA 3 TRIMESTRE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</si>
  <si>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</si>
  <si>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</si>
  <si>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</si>
  <si>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</si>
  <si>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</si>
  <si>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</si>
  <si>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</si>
  <si>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</si>
  <si>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</si>
  <si>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</si>
  <si>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</si>
  <si>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89.7_56 PRIMA VISITA SENOLOGICA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</si>
  <si>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</si>
  <si>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</si>
  <si>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</si>
  <si>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</si>
  <si>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</si>
  <si>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</si>
  <si>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</si>
  <si>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</si>
  <si>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</si>
  <si>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95.11_2_34 FOTOGRAFIA DEL FUNDUS - DX</t>
  </si>
  <si>
    <t>95.41.1_0_38 ESAME AUDIOMETRICO TONALE</t>
  </si>
  <si>
    <t>P - Programmabile</t>
  </si>
  <si>
    <t>87.41_2 TC TORACE</t>
  </si>
  <si>
    <t>88.71.4_7 ECOGRAFIA COLLO</t>
  </si>
  <si>
    <t>88.73.2_2_69 ECOGRAFIA MAMMELLA DX</t>
  </si>
  <si>
    <t>88.75.1_2 ECO ADDOME INFERIORE</t>
  </si>
  <si>
    <t>88.78_2_37 ECO OSTETRICA 1 TRIMESTRE</t>
  </si>
  <si>
    <t>88.91.1_2 RM ENCEFALO E TRONCO ENCEFALICO</t>
  </si>
  <si>
    <t>88.93_2 RM COLONNA CERVICALE</t>
  </si>
  <si>
    <t>88.95.5_3 RM PROSTATA SENZA E CON MDC</t>
  </si>
  <si>
    <t>88.95.5_12 RM ADDOME INFERIORE E SCAVO PELVICO SENZA E CON MDC</t>
  </si>
  <si>
    <t>B - entro 10 gg</t>
  </si>
  <si>
    <t>88.01.5_2 TC ADDOME COMPLETO</t>
  </si>
  <si>
    <t>88.01.6_2 TC ADDOME COMPLETO SENZA E CON MDC</t>
  </si>
  <si>
    <t>88.71.4_3 ECOGRAFIA COLLO PER LINFONODI</t>
  </si>
  <si>
    <t>88.73.2_3_69 ECOGRAFIA  MAMMELLA SX</t>
  </si>
  <si>
    <t>88.75.1_7_69 ECOGRAFIA VESCICA</t>
  </si>
  <si>
    <t>95.11_3_34 FOTOGRAFIA DEL FUNDUS - SX</t>
  </si>
  <si>
    <t>Totale</t>
  </si>
  <si>
    <t>81,99%</t>
  </si>
  <si>
    <t>75,75%</t>
  </si>
  <si>
    <t>87,04%</t>
  </si>
  <si>
    <t>TDA AZIENDALI - MAGGIO 2023 - PRIORITA' B</t>
  </si>
  <si>
    <t>TDA AZIENDALI - MAGGIO 2023 - PRIORITA' D</t>
  </si>
  <si>
    <t>TDA AZIENDALI - MAGGIO 2023 - PRIORITA'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</si>
</sst>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49" fontId="1" fillId="5" borderId="6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B5" sqref="B5"/>
    </sheetView>
  </sheetViews>
  <sheetFormatPr baseColWidth="10" defaultColWidth="8.83203125" defaultRowHeight="15" x14ac:dyDescent="0.2"/>
  <cols>
    <col min="1" max="1" width="9.83203125" style="4" bestFit="1" customWidth="1"/>
    <col min="2" max="2" width="38.5" style="4" customWidth="1"/>
    <col min="3" max="3" width="9.1640625" style="4" bestFit="1" customWidth="1"/>
    <col min="4" max="5" width="11.6640625" style="4" bestFit="1" customWidth="1"/>
    <col min="6" max="6" width="8.6640625" style="4" bestFit="1" customWidth="1"/>
    <col min="7" max="16384" width="8.83203125" style="4"/>
  </cols>
  <sheetData>
    <row r="1" spans="1:6" ht="17" thickBot="1" x14ac:dyDescent="0.25">
      <c r="A1" s="14" t="s">
        <v>76</v>
      </c>
      <c r="B1" s="14"/>
      <c r="C1" s="14"/>
      <c r="D1" s="14"/>
      <c r="E1" s="14"/>
      <c r="F1" s="14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">
      <c r="A3" s="5" t="s">
        <v>65</v>
      </c>
      <c r="B3" s="5" t="s">
        <v>7</v>
      </c>
      <c r="C3" s="6">
        <v>3</v>
      </c>
      <c r="D3" s="6">
        <v>0</v>
      </c>
      <c r="E3" s="7">
        <v>0</v>
      </c>
      <c r="F3" s="8">
        <v>24</v>
      </c>
    </row>
    <row r="4" spans="1:6" ht="24" x14ac:dyDescent="0.2">
      <c r="A4" s="5" t="s">
        <v>65</v>
      </c>
      <c r="B4" s="5" t="s">
        <v>8</v>
      </c>
      <c r="C4" s="6">
        <v>6</v>
      </c>
      <c r="D4" s="6">
        <v>2</v>
      </c>
      <c r="E4" s="7">
        <v>0.33333333333333331</v>
      </c>
      <c r="F4" s="8">
        <v>18.25</v>
      </c>
    </row>
    <row r="5" spans="1:6" x14ac:dyDescent="0.2">
      <c r="A5" s="5" t="s">
        <v>65</v>
      </c>
      <c r="B5" s="5" t="s">
        <v>9</v>
      </c>
      <c r="C5" s="6">
        <v>17</v>
      </c>
      <c r="D5" s="6">
        <v>3</v>
      </c>
      <c r="E5" s="7">
        <v>0.1764705882352941</v>
      </c>
      <c r="F5" s="8">
        <v>19.117647058823529</v>
      </c>
    </row>
    <row r="6" spans="1:6" x14ac:dyDescent="0.2">
      <c r="A6" s="5" t="s">
        <v>65</v>
      </c>
      <c r="B6" s="5" t="s">
        <v>11</v>
      </c>
      <c r="C6" s="6">
        <v>7</v>
      </c>
      <c r="D6" s="6">
        <v>7</v>
      </c>
      <c r="E6" s="7">
        <v>1</v>
      </c>
      <c r="F6" s="8">
        <v>5.4444444444444446</v>
      </c>
    </row>
    <row r="7" spans="1:6" x14ac:dyDescent="0.2">
      <c r="A7" s="5" t="s">
        <v>65</v>
      </c>
      <c r="B7" s="5" t="s">
        <v>12</v>
      </c>
      <c r="C7" s="6">
        <v>14</v>
      </c>
      <c r="D7" s="6">
        <v>4</v>
      </c>
      <c r="E7" s="7">
        <v>0.2857142857142857</v>
      </c>
      <c r="F7" s="8">
        <v>29.058823529411761</v>
      </c>
    </row>
    <row r="8" spans="1:6" x14ac:dyDescent="0.2">
      <c r="A8" s="5" t="s">
        <v>65</v>
      </c>
      <c r="B8" s="5" t="s">
        <v>66</v>
      </c>
      <c r="C8" s="6">
        <v>2</v>
      </c>
      <c r="D8" s="6">
        <v>1</v>
      </c>
      <c r="E8" s="7">
        <v>0.5</v>
      </c>
      <c r="F8" s="8">
        <v>16</v>
      </c>
    </row>
    <row r="9" spans="1:6" x14ac:dyDescent="0.2">
      <c r="A9" s="5" t="s">
        <v>65</v>
      </c>
      <c r="B9" s="5" t="s">
        <v>67</v>
      </c>
      <c r="C9" s="6">
        <v>1</v>
      </c>
      <c r="D9" s="6">
        <v>1</v>
      </c>
      <c r="E9" s="7">
        <v>1</v>
      </c>
      <c r="F9" s="8">
        <v>1</v>
      </c>
    </row>
    <row r="10" spans="1:6" x14ac:dyDescent="0.2">
      <c r="A10" s="5" t="s">
        <v>65</v>
      </c>
      <c r="B10" s="5" t="s">
        <v>68</v>
      </c>
      <c r="C10" s="6">
        <v>2</v>
      </c>
      <c r="D10" s="6">
        <v>1</v>
      </c>
      <c r="E10" s="7">
        <v>0.5</v>
      </c>
      <c r="F10" s="8">
        <v>44</v>
      </c>
    </row>
    <row r="11" spans="1:6" x14ac:dyDescent="0.2">
      <c r="A11" s="5" t="s">
        <v>65</v>
      </c>
      <c r="B11" s="5" t="s">
        <v>15</v>
      </c>
      <c r="C11" s="6">
        <v>6</v>
      </c>
      <c r="D11" s="6">
        <v>0</v>
      </c>
      <c r="E11" s="7">
        <v>0</v>
      </c>
      <c r="F11" s="8">
        <v>85.428571428571431</v>
      </c>
    </row>
    <row r="12" spans="1:6" x14ac:dyDescent="0.2">
      <c r="A12" s="5" t="s">
        <v>65</v>
      </c>
      <c r="B12" s="5" t="s">
        <v>57</v>
      </c>
      <c r="C12" s="6">
        <v>1</v>
      </c>
      <c r="D12" s="6">
        <v>1</v>
      </c>
      <c r="E12" s="7">
        <v>1</v>
      </c>
      <c r="F12" s="8">
        <v>8</v>
      </c>
    </row>
    <row r="13" spans="1:6" x14ac:dyDescent="0.2">
      <c r="A13" s="5" t="s">
        <v>65</v>
      </c>
      <c r="B13" s="5" t="s">
        <v>16</v>
      </c>
      <c r="C13" s="6">
        <v>4</v>
      </c>
      <c r="D13" s="6">
        <v>1</v>
      </c>
      <c r="E13" s="7">
        <v>0.25</v>
      </c>
      <c r="F13" s="8">
        <v>36</v>
      </c>
    </row>
    <row r="14" spans="1:6" ht="24" x14ac:dyDescent="0.2">
      <c r="A14" s="5" t="s">
        <v>65</v>
      </c>
      <c r="B14" s="5" t="s">
        <v>17</v>
      </c>
      <c r="C14" s="6">
        <v>57</v>
      </c>
      <c r="D14" s="6">
        <v>20</v>
      </c>
      <c r="E14" s="7">
        <v>0.35087719298245612</v>
      </c>
      <c r="F14" s="8">
        <v>21.762711864406779</v>
      </c>
    </row>
    <row r="15" spans="1:6" x14ac:dyDescent="0.2">
      <c r="A15" s="5" t="s">
        <v>65</v>
      </c>
      <c r="B15" s="5" t="s">
        <v>18</v>
      </c>
      <c r="C15" s="6">
        <v>16</v>
      </c>
      <c r="D15" s="6">
        <v>6</v>
      </c>
      <c r="E15" s="7">
        <v>0.375</v>
      </c>
      <c r="F15" s="8">
        <v>34.0625</v>
      </c>
    </row>
    <row r="16" spans="1:6" x14ac:dyDescent="0.2">
      <c r="A16" s="5" t="s">
        <v>65</v>
      </c>
      <c r="B16" s="5" t="s">
        <v>69</v>
      </c>
      <c r="C16" s="6">
        <v>1</v>
      </c>
      <c r="D16" s="6">
        <v>0</v>
      </c>
      <c r="E16" s="7">
        <v>0</v>
      </c>
      <c r="F16" s="8">
        <v>48</v>
      </c>
    </row>
    <row r="17" spans="1:6" ht="24" x14ac:dyDescent="0.2">
      <c r="A17" s="5" t="s">
        <v>65</v>
      </c>
      <c r="B17" s="5" t="s">
        <v>19</v>
      </c>
      <c r="C17" s="6">
        <v>40</v>
      </c>
      <c r="D17" s="6">
        <v>38</v>
      </c>
      <c r="E17" s="7">
        <v>0.95</v>
      </c>
      <c r="F17" s="8">
        <v>6.6222222222222218</v>
      </c>
    </row>
    <row r="18" spans="1:6" x14ac:dyDescent="0.2">
      <c r="A18" s="5" t="s">
        <v>65</v>
      </c>
      <c r="B18" s="5" t="s">
        <v>20</v>
      </c>
      <c r="C18" s="6">
        <v>4</v>
      </c>
      <c r="D18" s="6">
        <v>0</v>
      </c>
      <c r="E18" s="7">
        <v>0</v>
      </c>
      <c r="F18" s="8">
        <v>59.75</v>
      </c>
    </row>
    <row r="19" spans="1:6" x14ac:dyDescent="0.2">
      <c r="A19" s="5" t="s">
        <v>65</v>
      </c>
      <c r="B19" s="5" t="s">
        <v>21</v>
      </c>
      <c r="C19" s="6">
        <v>1</v>
      </c>
      <c r="D19" s="6">
        <v>1</v>
      </c>
      <c r="E19" s="7">
        <v>1</v>
      </c>
      <c r="F19" s="8">
        <v>7</v>
      </c>
    </row>
    <row r="20" spans="1:6" x14ac:dyDescent="0.2">
      <c r="A20" s="5" t="s">
        <v>65</v>
      </c>
      <c r="B20" s="5" t="s">
        <v>22</v>
      </c>
      <c r="C20" s="6">
        <v>1</v>
      </c>
      <c r="D20" s="6">
        <v>0</v>
      </c>
      <c r="E20" s="7">
        <v>0</v>
      </c>
      <c r="F20" s="8">
        <v>43</v>
      </c>
    </row>
    <row r="21" spans="1:6" x14ac:dyDescent="0.2">
      <c r="A21" s="5" t="s">
        <v>65</v>
      </c>
      <c r="B21" s="5" t="s">
        <v>23</v>
      </c>
      <c r="C21" s="6">
        <v>3</v>
      </c>
      <c r="D21" s="6">
        <v>0</v>
      </c>
      <c r="E21" s="7">
        <v>0</v>
      </c>
      <c r="F21" s="8">
        <v>40</v>
      </c>
    </row>
    <row r="22" spans="1:6" x14ac:dyDescent="0.2">
      <c r="A22" s="5" t="s">
        <v>65</v>
      </c>
      <c r="B22" s="5" t="s">
        <v>70</v>
      </c>
      <c r="C22" s="6">
        <v>1</v>
      </c>
      <c r="D22" s="6">
        <v>0</v>
      </c>
      <c r="E22" s="7">
        <v>0</v>
      </c>
      <c r="F22" s="8">
        <v>125</v>
      </c>
    </row>
    <row r="23" spans="1:6" x14ac:dyDescent="0.2">
      <c r="A23" s="5" t="s">
        <v>65</v>
      </c>
      <c r="B23" s="5" t="s">
        <v>25</v>
      </c>
      <c r="C23" s="6">
        <v>24</v>
      </c>
      <c r="D23" s="6">
        <v>5</v>
      </c>
      <c r="E23" s="7">
        <v>0.20833333333333329</v>
      </c>
      <c r="F23" s="8">
        <v>50.115384615384613</v>
      </c>
    </row>
    <row r="24" spans="1:6" ht="24" x14ac:dyDescent="0.2">
      <c r="A24" s="5" t="s">
        <v>65</v>
      </c>
      <c r="B24" s="5" t="s">
        <v>26</v>
      </c>
      <c r="C24" s="6">
        <v>34</v>
      </c>
      <c r="D24" s="6">
        <v>28</v>
      </c>
      <c r="E24" s="7">
        <v>0.82352941176470584</v>
      </c>
      <c r="F24" s="8">
        <v>10.184210526315789</v>
      </c>
    </row>
    <row r="25" spans="1:6" ht="24" x14ac:dyDescent="0.2">
      <c r="A25" s="5" t="s">
        <v>65</v>
      </c>
      <c r="B25" s="5" t="s">
        <v>27</v>
      </c>
      <c r="C25" s="6">
        <v>88</v>
      </c>
      <c r="D25" s="6">
        <v>60</v>
      </c>
      <c r="E25" s="7">
        <v>0.68181818181818177</v>
      </c>
      <c r="F25" s="8">
        <v>11.412371134020621</v>
      </c>
    </row>
    <row r="26" spans="1:6" x14ac:dyDescent="0.2">
      <c r="A26" s="5" t="s">
        <v>65</v>
      </c>
      <c r="B26" s="5" t="s">
        <v>28</v>
      </c>
      <c r="C26" s="6">
        <v>2</v>
      </c>
      <c r="D26" s="6">
        <v>2</v>
      </c>
      <c r="E26" s="7">
        <v>1</v>
      </c>
      <c r="F26" s="8">
        <v>6.5</v>
      </c>
    </row>
    <row r="27" spans="1:6" x14ac:dyDescent="0.2">
      <c r="A27" s="5" t="s">
        <v>65</v>
      </c>
      <c r="B27" s="5" t="s">
        <v>29</v>
      </c>
      <c r="C27" s="6">
        <v>1</v>
      </c>
      <c r="D27" s="6">
        <v>1</v>
      </c>
      <c r="E27" s="7">
        <v>1</v>
      </c>
      <c r="F27" s="8">
        <v>6</v>
      </c>
    </row>
    <row r="28" spans="1:6" x14ac:dyDescent="0.2">
      <c r="A28" s="5" t="s">
        <v>65</v>
      </c>
      <c r="B28" s="5" t="s">
        <v>30</v>
      </c>
      <c r="C28" s="6">
        <v>9</v>
      </c>
      <c r="D28" s="6">
        <v>3</v>
      </c>
      <c r="E28" s="7">
        <v>0.33333333333333331</v>
      </c>
      <c r="F28" s="8">
        <v>24.888888888888889</v>
      </c>
    </row>
    <row r="29" spans="1:6" x14ac:dyDescent="0.2">
      <c r="A29" s="5" t="s">
        <v>65</v>
      </c>
      <c r="B29" s="5" t="s">
        <v>31</v>
      </c>
      <c r="C29" s="6">
        <v>3</v>
      </c>
      <c r="D29" s="6">
        <v>3</v>
      </c>
      <c r="E29" s="7">
        <v>1</v>
      </c>
      <c r="F29" s="8">
        <v>1.333333333333333</v>
      </c>
    </row>
    <row r="30" spans="1:6" ht="24" x14ac:dyDescent="0.2">
      <c r="A30" s="5" t="s">
        <v>65</v>
      </c>
      <c r="B30" s="5" t="s">
        <v>64</v>
      </c>
      <c r="C30" s="6">
        <v>1</v>
      </c>
      <c r="D30" s="6">
        <v>1</v>
      </c>
      <c r="E30" s="7">
        <v>1</v>
      </c>
      <c r="F30" s="8">
        <v>1</v>
      </c>
    </row>
    <row r="31" spans="1:6" x14ac:dyDescent="0.2">
      <c r="A31" s="5" t="s">
        <v>65</v>
      </c>
      <c r="B31" s="5" t="s">
        <v>32</v>
      </c>
      <c r="C31" s="6">
        <v>3</v>
      </c>
      <c r="D31" s="6">
        <v>1</v>
      </c>
      <c r="E31" s="7">
        <v>0.33333333333333331</v>
      </c>
      <c r="F31" s="8">
        <v>11.5</v>
      </c>
    </row>
    <row r="32" spans="1:6" x14ac:dyDescent="0.2">
      <c r="A32" s="5" t="s">
        <v>65</v>
      </c>
      <c r="B32" s="5" t="s">
        <v>33</v>
      </c>
      <c r="C32" s="6">
        <v>66</v>
      </c>
      <c r="D32" s="6">
        <v>57</v>
      </c>
      <c r="E32" s="7">
        <v>0.86363636363636365</v>
      </c>
      <c r="F32" s="8">
        <v>8.6571428571428566</v>
      </c>
    </row>
    <row r="33" spans="1:6" x14ac:dyDescent="0.2">
      <c r="A33" s="5" t="s">
        <v>65</v>
      </c>
      <c r="B33" s="5" t="s">
        <v>34</v>
      </c>
      <c r="C33" s="6">
        <v>44</v>
      </c>
      <c r="D33" s="6">
        <v>31</v>
      </c>
      <c r="E33" s="7">
        <v>0.70454545454545459</v>
      </c>
      <c r="F33" s="8">
        <v>7.5102040816326534</v>
      </c>
    </row>
    <row r="34" spans="1:6" x14ac:dyDescent="0.2">
      <c r="A34" s="5" t="s">
        <v>65</v>
      </c>
      <c r="B34" s="5" t="s">
        <v>35</v>
      </c>
      <c r="C34" s="6">
        <v>148</v>
      </c>
      <c r="D34" s="6">
        <v>147</v>
      </c>
      <c r="E34" s="7">
        <v>0.9932432432432432</v>
      </c>
      <c r="F34" s="8">
        <v>2.8260869565217388</v>
      </c>
    </row>
    <row r="35" spans="1:6" x14ac:dyDescent="0.2">
      <c r="A35" s="5" t="s">
        <v>65</v>
      </c>
      <c r="B35" s="5" t="s">
        <v>36</v>
      </c>
      <c r="C35" s="6">
        <v>16</v>
      </c>
      <c r="D35" s="6">
        <v>15</v>
      </c>
      <c r="E35" s="7">
        <v>0.9375</v>
      </c>
      <c r="F35" s="8">
        <v>5.166666666666667</v>
      </c>
    </row>
    <row r="36" spans="1:6" x14ac:dyDescent="0.2">
      <c r="A36" s="5" t="s">
        <v>65</v>
      </c>
      <c r="B36" s="5" t="s">
        <v>37</v>
      </c>
      <c r="C36" s="6">
        <v>8</v>
      </c>
      <c r="D36" s="6">
        <v>8</v>
      </c>
      <c r="E36" s="7">
        <v>1</v>
      </c>
      <c r="F36" s="8">
        <v>2.375</v>
      </c>
    </row>
    <row r="37" spans="1:6" x14ac:dyDescent="0.2">
      <c r="A37" s="5" t="s">
        <v>65</v>
      </c>
      <c r="B37" s="5" t="s">
        <v>38</v>
      </c>
      <c r="C37" s="6">
        <v>10</v>
      </c>
      <c r="D37" s="6">
        <v>10</v>
      </c>
      <c r="E37" s="7">
        <v>1</v>
      </c>
      <c r="F37" s="8">
        <v>1.1000000000000001</v>
      </c>
    </row>
    <row r="38" spans="1:6" x14ac:dyDescent="0.2">
      <c r="A38" s="5" t="s">
        <v>65</v>
      </c>
      <c r="B38" s="5" t="s">
        <v>39</v>
      </c>
      <c r="C38" s="6">
        <v>75</v>
      </c>
      <c r="D38" s="6">
        <v>73</v>
      </c>
      <c r="E38" s="7">
        <v>0.97333333333333338</v>
      </c>
      <c r="F38" s="8">
        <v>4.1500000000000004</v>
      </c>
    </row>
    <row r="39" spans="1:6" x14ac:dyDescent="0.2">
      <c r="A39" s="5" t="s">
        <v>65</v>
      </c>
      <c r="B39" s="5" t="s">
        <v>40</v>
      </c>
      <c r="C39" s="6">
        <v>72</v>
      </c>
      <c r="D39" s="6">
        <v>71</v>
      </c>
      <c r="E39" s="7">
        <v>0.98611111111111116</v>
      </c>
      <c r="F39" s="8">
        <v>2.293333333333333</v>
      </c>
    </row>
    <row r="40" spans="1:6" x14ac:dyDescent="0.2">
      <c r="A40" s="5" t="s">
        <v>65</v>
      </c>
      <c r="B40" s="5" t="s">
        <v>41</v>
      </c>
      <c r="C40" s="6">
        <v>68</v>
      </c>
      <c r="D40" s="6">
        <v>62</v>
      </c>
      <c r="E40" s="7">
        <v>0.91176470588235292</v>
      </c>
      <c r="F40" s="8">
        <v>4.8082191780821919</v>
      </c>
    </row>
    <row r="41" spans="1:6" x14ac:dyDescent="0.2">
      <c r="A41" s="5" t="s">
        <v>65</v>
      </c>
      <c r="B41" s="5" t="s">
        <v>42</v>
      </c>
      <c r="C41" s="6">
        <v>48</v>
      </c>
      <c r="D41" s="6">
        <v>45</v>
      </c>
      <c r="E41" s="7">
        <v>0.9375</v>
      </c>
      <c r="F41" s="8">
        <v>3.509803921568627</v>
      </c>
    </row>
    <row r="42" spans="1:6" x14ac:dyDescent="0.2">
      <c r="A42" s="5" t="s">
        <v>65</v>
      </c>
      <c r="B42" s="5" t="s">
        <v>43</v>
      </c>
      <c r="C42" s="6">
        <v>1</v>
      </c>
      <c r="D42" s="6">
        <v>1</v>
      </c>
      <c r="E42" s="7">
        <v>1</v>
      </c>
      <c r="F42" s="8">
        <v>6</v>
      </c>
    </row>
    <row r="43" spans="1:6" x14ac:dyDescent="0.2">
      <c r="A43" s="5" t="s">
        <v>65</v>
      </c>
      <c r="B43" s="5" t="s">
        <v>44</v>
      </c>
      <c r="C43" s="6">
        <v>50</v>
      </c>
      <c r="D43" s="6">
        <v>46</v>
      </c>
      <c r="E43" s="7">
        <v>0.92</v>
      </c>
      <c r="F43" s="8">
        <v>3.8</v>
      </c>
    </row>
    <row r="44" spans="1:6" x14ac:dyDescent="0.2">
      <c r="A44" s="5" t="s">
        <v>65</v>
      </c>
      <c r="B44" s="5" t="s">
        <v>45</v>
      </c>
      <c r="C44" s="6">
        <v>30</v>
      </c>
      <c r="D44" s="6">
        <v>30</v>
      </c>
      <c r="E44" s="7">
        <v>1</v>
      </c>
      <c r="F44" s="8">
        <v>2.354838709677419</v>
      </c>
    </row>
    <row r="45" spans="1:6" x14ac:dyDescent="0.2">
      <c r="A45" s="5" t="s">
        <v>65</v>
      </c>
      <c r="B45" s="5" t="s">
        <v>46</v>
      </c>
      <c r="C45" s="6">
        <v>2</v>
      </c>
      <c r="D45" s="6">
        <v>2</v>
      </c>
      <c r="E45" s="7">
        <v>1</v>
      </c>
      <c r="F45" s="8">
        <v>1</v>
      </c>
    </row>
    <row r="46" spans="1:6" x14ac:dyDescent="0.2">
      <c r="A46" s="5" t="s">
        <v>65</v>
      </c>
      <c r="B46" s="5" t="s">
        <v>47</v>
      </c>
      <c r="C46" s="6">
        <v>16</v>
      </c>
      <c r="D46" s="6">
        <v>11</v>
      </c>
      <c r="E46" s="7">
        <v>0.6875</v>
      </c>
      <c r="F46" s="8">
        <v>14.16666666666667</v>
      </c>
    </row>
    <row r="47" spans="1:6" x14ac:dyDescent="0.2">
      <c r="A47" s="5" t="s">
        <v>65</v>
      </c>
      <c r="B47" s="5" t="s">
        <v>48</v>
      </c>
      <c r="C47" s="6">
        <v>3</v>
      </c>
      <c r="D47" s="6">
        <v>0</v>
      </c>
      <c r="E47" s="7">
        <v>0</v>
      </c>
      <c r="F47" s="8">
        <v>56.333333333333343</v>
      </c>
    </row>
    <row r="48" spans="1:6" x14ac:dyDescent="0.2">
      <c r="A48" s="5" t="s">
        <v>65</v>
      </c>
      <c r="B48" s="5" t="s">
        <v>49</v>
      </c>
      <c r="C48" s="6">
        <v>4</v>
      </c>
      <c r="D48" s="6">
        <v>3</v>
      </c>
      <c r="E48" s="7">
        <v>0.75</v>
      </c>
      <c r="F48" s="8">
        <v>10.5</v>
      </c>
    </row>
    <row r="49" spans="1:6" x14ac:dyDescent="0.2">
      <c r="A49" s="5" t="s">
        <v>65</v>
      </c>
      <c r="B49" s="5" t="s">
        <v>50</v>
      </c>
      <c r="C49" s="6">
        <v>87</v>
      </c>
      <c r="D49" s="6">
        <v>87</v>
      </c>
      <c r="E49" s="7">
        <v>1</v>
      </c>
      <c r="F49" s="8">
        <v>3.9468085106382982</v>
      </c>
    </row>
    <row r="50" spans="1:6" x14ac:dyDescent="0.2">
      <c r="A50" s="5" t="s">
        <v>65</v>
      </c>
      <c r="B50" s="5" t="s">
        <v>51</v>
      </c>
      <c r="C50" s="6">
        <v>5</v>
      </c>
      <c r="D50" s="6">
        <v>1</v>
      </c>
      <c r="E50" s="7">
        <v>0.2</v>
      </c>
      <c r="F50" s="8">
        <v>37.4</v>
      </c>
    </row>
    <row r="51" spans="1:6" x14ac:dyDescent="0.2">
      <c r="A51" s="5" t="s">
        <v>65</v>
      </c>
      <c r="B51" s="5" t="s">
        <v>52</v>
      </c>
      <c r="C51" s="6">
        <v>107</v>
      </c>
      <c r="D51" s="6">
        <v>106</v>
      </c>
      <c r="E51" s="7">
        <v>0.99065420560747663</v>
      </c>
      <c r="F51" s="8">
        <v>2.2184873949579829</v>
      </c>
    </row>
    <row r="52" spans="1:6" x14ac:dyDescent="0.2">
      <c r="A52" s="5" t="s">
        <v>65</v>
      </c>
      <c r="B52" s="5" t="s">
        <v>71</v>
      </c>
      <c r="C52" s="6">
        <v>1</v>
      </c>
      <c r="D52" s="6">
        <v>1</v>
      </c>
      <c r="E52" s="7">
        <v>1</v>
      </c>
      <c r="F52" s="8">
        <v>7</v>
      </c>
    </row>
    <row r="53" spans="1:6" x14ac:dyDescent="0.2">
      <c r="A53" s="5" t="s">
        <v>65</v>
      </c>
      <c r="B53" s="5" t="s">
        <v>54</v>
      </c>
      <c r="C53" s="6">
        <v>3</v>
      </c>
      <c r="D53" s="6">
        <v>0</v>
      </c>
      <c r="E53" s="7">
        <v>0</v>
      </c>
      <c r="F53" s="8">
        <v>12</v>
      </c>
    </row>
    <row r="54" spans="1:6" x14ac:dyDescent="0.2">
      <c r="A54" s="9" t="s">
        <v>72</v>
      </c>
      <c r="B54" s="10"/>
      <c r="C54" s="11">
        <v>1216</v>
      </c>
      <c r="D54" s="11">
        <f>SUM(D3:D53)</f>
        <v>997</v>
      </c>
      <c r="E54" s="12" t="s">
        <v>73</v>
      </c>
      <c r="F54" s="13"/>
    </row>
  </sheetData>
  <mergeCells count="1">
    <mergeCell ref="A1:F1"/>
  </mergeCells>
  <pageMargins left="0.7" right="0.7" top="0.75" bottom="0.75" header="0.3" footer="0.3"/>
  <pageSetup paperSize="9" scale="8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99D7-C03A-D446-923B-06F5EACD8B8C}">
  <sheetPr>
    <pageSetUpPr fitToPage="1"/>
  </sheetPr>
  <dimension ref="A1:F51"/>
  <sheetViews>
    <sheetView workbookViewId="0">
      <selection sqref="A1:XFD1"/>
    </sheetView>
  </sheetViews>
  <sheetFormatPr baseColWidth="10" defaultColWidth="8.83203125" defaultRowHeight="15" x14ac:dyDescent="0.2"/>
  <cols>
    <col min="1" max="1" width="16.33203125" style="4" customWidth="1"/>
    <col min="2" max="2" width="39.1640625" style="4" customWidth="1"/>
    <col min="3" max="3" width="9.1640625" style="4" bestFit="1" customWidth="1"/>
    <col min="4" max="5" width="11.6640625" style="4" bestFit="1" customWidth="1"/>
    <col min="6" max="6" width="8.6640625" style="4" bestFit="1" customWidth="1"/>
    <col min="7" max="16384" width="8.83203125" style="4"/>
  </cols>
  <sheetData>
    <row r="1" spans="1:6" ht="17" thickBot="1" x14ac:dyDescent="0.25">
      <c r="A1" s="14" t="s">
        <v>77</v>
      </c>
      <c r="B1" s="14"/>
      <c r="C1" s="14"/>
      <c r="D1" s="14"/>
      <c r="E1" s="14"/>
      <c r="F1" s="14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" x14ac:dyDescent="0.2">
      <c r="A3" s="5" t="s">
        <v>6</v>
      </c>
      <c r="B3" s="5" t="s">
        <v>7</v>
      </c>
      <c r="C3" s="6">
        <v>1</v>
      </c>
      <c r="D3" s="6">
        <v>1</v>
      </c>
      <c r="E3" s="7">
        <v>1</v>
      </c>
      <c r="F3" s="8">
        <v>0</v>
      </c>
    </row>
    <row r="4" spans="1:6" ht="24" x14ac:dyDescent="0.2">
      <c r="A4" s="5" t="s">
        <v>6</v>
      </c>
      <c r="B4" s="5" t="s">
        <v>8</v>
      </c>
      <c r="C4" s="6">
        <v>3</v>
      </c>
      <c r="D4" s="6">
        <v>3</v>
      </c>
      <c r="E4" s="7">
        <v>1</v>
      </c>
      <c r="F4" s="8">
        <v>1</v>
      </c>
    </row>
    <row r="5" spans="1:6" ht="24" x14ac:dyDescent="0.2">
      <c r="A5" s="5" t="s">
        <v>6</v>
      </c>
      <c r="B5" s="5" t="s">
        <v>9</v>
      </c>
      <c r="C5" s="6">
        <v>13</v>
      </c>
      <c r="D5" s="6">
        <v>13</v>
      </c>
      <c r="E5" s="7">
        <v>1</v>
      </c>
      <c r="F5" s="8">
        <v>4.615384615384615</v>
      </c>
    </row>
    <row r="6" spans="1:6" ht="24" x14ac:dyDescent="0.2">
      <c r="A6" s="5" t="s">
        <v>6</v>
      </c>
      <c r="B6" s="5" t="s">
        <v>10</v>
      </c>
      <c r="C6" s="6">
        <v>1</v>
      </c>
      <c r="D6" s="6">
        <v>1</v>
      </c>
      <c r="E6" s="7">
        <v>1</v>
      </c>
      <c r="F6" s="8">
        <v>0</v>
      </c>
    </row>
    <row r="7" spans="1:6" ht="24" x14ac:dyDescent="0.2">
      <c r="A7" s="5" t="s">
        <v>6</v>
      </c>
      <c r="B7" s="5" t="s">
        <v>11</v>
      </c>
      <c r="C7" s="6">
        <v>5</v>
      </c>
      <c r="D7" s="6">
        <v>5</v>
      </c>
      <c r="E7" s="7">
        <v>1</v>
      </c>
      <c r="F7" s="8">
        <v>3.4</v>
      </c>
    </row>
    <row r="8" spans="1:6" ht="24" x14ac:dyDescent="0.2">
      <c r="A8" s="5" t="s">
        <v>6</v>
      </c>
      <c r="B8" s="5" t="s">
        <v>12</v>
      </c>
      <c r="C8" s="6">
        <v>3</v>
      </c>
      <c r="D8" s="6">
        <v>3</v>
      </c>
      <c r="E8" s="7">
        <v>1</v>
      </c>
      <c r="F8" s="8">
        <v>3.333333333333333</v>
      </c>
    </row>
    <row r="9" spans="1:6" ht="24" x14ac:dyDescent="0.2">
      <c r="A9" s="5" t="s">
        <v>6</v>
      </c>
      <c r="B9" s="5" t="s">
        <v>13</v>
      </c>
      <c r="C9" s="6">
        <v>1</v>
      </c>
      <c r="D9" s="6">
        <v>1</v>
      </c>
      <c r="E9" s="7">
        <v>1</v>
      </c>
      <c r="F9" s="8">
        <v>1</v>
      </c>
    </row>
    <row r="10" spans="1:6" ht="24" x14ac:dyDescent="0.2">
      <c r="A10" s="5" t="s">
        <v>6</v>
      </c>
      <c r="B10" s="5" t="s">
        <v>14</v>
      </c>
      <c r="C10" s="6">
        <v>2</v>
      </c>
      <c r="D10" s="6">
        <v>1</v>
      </c>
      <c r="E10" s="7">
        <v>0.5</v>
      </c>
      <c r="F10" s="8">
        <v>90.5</v>
      </c>
    </row>
    <row r="11" spans="1:6" ht="24" x14ac:dyDescent="0.2">
      <c r="A11" s="5" t="s">
        <v>6</v>
      </c>
      <c r="B11" s="5" t="s">
        <v>15</v>
      </c>
      <c r="C11" s="6">
        <v>4</v>
      </c>
      <c r="D11" s="6">
        <v>4</v>
      </c>
      <c r="E11" s="7">
        <v>1</v>
      </c>
      <c r="F11" s="8">
        <v>9</v>
      </c>
    </row>
    <row r="12" spans="1:6" ht="24" x14ac:dyDescent="0.2">
      <c r="A12" s="5" t="s">
        <v>6</v>
      </c>
      <c r="B12" s="5" t="s">
        <v>16</v>
      </c>
      <c r="C12" s="6">
        <v>14</v>
      </c>
      <c r="D12" s="6">
        <v>6</v>
      </c>
      <c r="E12" s="7">
        <v>0.42857142857142849</v>
      </c>
      <c r="F12" s="8">
        <v>117.9285714285714</v>
      </c>
    </row>
    <row r="13" spans="1:6" ht="24" x14ac:dyDescent="0.2">
      <c r="A13" s="5" t="s">
        <v>6</v>
      </c>
      <c r="B13" s="5" t="s">
        <v>17</v>
      </c>
      <c r="C13" s="6">
        <v>198</v>
      </c>
      <c r="D13" s="6">
        <v>89</v>
      </c>
      <c r="E13" s="7">
        <v>0.4494949494949495</v>
      </c>
      <c r="F13" s="8">
        <v>71.756218905472636</v>
      </c>
    </row>
    <row r="14" spans="1:6" ht="24" x14ac:dyDescent="0.2">
      <c r="A14" s="5" t="s">
        <v>6</v>
      </c>
      <c r="B14" s="5" t="s">
        <v>18</v>
      </c>
      <c r="C14" s="6">
        <v>20</v>
      </c>
      <c r="D14" s="6">
        <v>9</v>
      </c>
      <c r="E14" s="7">
        <v>0.45</v>
      </c>
      <c r="F14" s="8">
        <v>113.75</v>
      </c>
    </row>
    <row r="15" spans="1:6" ht="24" x14ac:dyDescent="0.2">
      <c r="A15" s="5" t="s">
        <v>6</v>
      </c>
      <c r="B15" s="5" t="s">
        <v>19</v>
      </c>
      <c r="C15" s="6">
        <v>266</v>
      </c>
      <c r="D15" s="6">
        <v>155</v>
      </c>
      <c r="E15" s="7">
        <v>0.58270676691729328</v>
      </c>
      <c r="F15" s="8">
        <v>66.899653979238749</v>
      </c>
    </row>
    <row r="16" spans="1:6" ht="24" x14ac:dyDescent="0.2">
      <c r="A16" s="5" t="s">
        <v>6</v>
      </c>
      <c r="B16" s="5" t="s">
        <v>20</v>
      </c>
      <c r="C16" s="6">
        <v>12</v>
      </c>
      <c r="D16" s="6">
        <v>8</v>
      </c>
      <c r="E16" s="7">
        <v>0.66666666666666663</v>
      </c>
      <c r="F16" s="8">
        <v>78.333333333333329</v>
      </c>
    </row>
    <row r="17" spans="1:6" ht="24" x14ac:dyDescent="0.2">
      <c r="A17" s="5" t="s">
        <v>6</v>
      </c>
      <c r="B17" s="5" t="s">
        <v>21</v>
      </c>
      <c r="C17" s="6">
        <v>5</v>
      </c>
      <c r="D17" s="6">
        <v>4</v>
      </c>
      <c r="E17" s="7">
        <v>0.8</v>
      </c>
      <c r="F17" s="8">
        <v>44.8</v>
      </c>
    </row>
    <row r="18" spans="1:6" ht="24" x14ac:dyDescent="0.2">
      <c r="A18" s="5" t="s">
        <v>6</v>
      </c>
      <c r="B18" s="5" t="s">
        <v>22</v>
      </c>
      <c r="C18" s="6">
        <v>3</v>
      </c>
      <c r="D18" s="6">
        <v>2</v>
      </c>
      <c r="E18" s="7">
        <v>0.66666666666666663</v>
      </c>
      <c r="F18" s="8">
        <v>48.333333333333343</v>
      </c>
    </row>
    <row r="19" spans="1:6" ht="24" x14ac:dyDescent="0.2">
      <c r="A19" s="5" t="s">
        <v>6</v>
      </c>
      <c r="B19" s="5" t="s">
        <v>23</v>
      </c>
      <c r="C19" s="6">
        <v>19</v>
      </c>
      <c r="D19" s="6">
        <v>9</v>
      </c>
      <c r="E19" s="7">
        <v>0.47368421052631582</v>
      </c>
      <c r="F19" s="8">
        <v>70.777777777777771</v>
      </c>
    </row>
    <row r="20" spans="1:6" ht="24" x14ac:dyDescent="0.2">
      <c r="A20" s="5" t="s">
        <v>6</v>
      </c>
      <c r="B20" s="5" t="s">
        <v>24</v>
      </c>
      <c r="C20" s="6">
        <v>1</v>
      </c>
      <c r="D20" s="6">
        <v>1</v>
      </c>
      <c r="E20" s="7">
        <v>1</v>
      </c>
      <c r="F20" s="8">
        <v>0</v>
      </c>
    </row>
    <row r="21" spans="1:6" ht="24" x14ac:dyDescent="0.2">
      <c r="A21" s="5" t="s">
        <v>6</v>
      </c>
      <c r="B21" s="5" t="s">
        <v>25</v>
      </c>
      <c r="C21" s="6">
        <v>32</v>
      </c>
      <c r="D21" s="6">
        <v>19</v>
      </c>
      <c r="E21" s="7">
        <v>0.59375</v>
      </c>
      <c r="F21" s="8">
        <v>79.90625</v>
      </c>
    </row>
    <row r="22" spans="1:6" ht="24" x14ac:dyDescent="0.2">
      <c r="A22" s="5" t="s">
        <v>6</v>
      </c>
      <c r="B22" s="5" t="s">
        <v>26</v>
      </c>
      <c r="C22" s="6">
        <v>72</v>
      </c>
      <c r="D22" s="6">
        <v>39</v>
      </c>
      <c r="E22" s="7">
        <v>0.54166666666666663</v>
      </c>
      <c r="F22" s="8">
        <v>50.205479452054803</v>
      </c>
    </row>
    <row r="23" spans="1:6" ht="24" x14ac:dyDescent="0.2">
      <c r="A23" s="5" t="s">
        <v>6</v>
      </c>
      <c r="B23" s="5" t="s">
        <v>27</v>
      </c>
      <c r="C23" s="6">
        <v>117</v>
      </c>
      <c r="D23" s="6">
        <v>59</v>
      </c>
      <c r="E23" s="7">
        <v>0.50427350427350426</v>
      </c>
      <c r="F23" s="8">
        <v>74.539682539682545</v>
      </c>
    </row>
    <row r="24" spans="1:6" ht="24" x14ac:dyDescent="0.2">
      <c r="A24" s="5" t="s">
        <v>6</v>
      </c>
      <c r="B24" s="5" t="s">
        <v>28</v>
      </c>
      <c r="C24" s="6">
        <v>17</v>
      </c>
      <c r="D24" s="6">
        <v>15</v>
      </c>
      <c r="E24" s="7">
        <v>0.88235294117647056</v>
      </c>
      <c r="F24" s="8">
        <v>21.882352941176471</v>
      </c>
    </row>
    <row r="25" spans="1:6" ht="24" x14ac:dyDescent="0.2">
      <c r="A25" s="5" t="s">
        <v>6</v>
      </c>
      <c r="B25" s="5" t="s">
        <v>29</v>
      </c>
      <c r="C25" s="6">
        <v>4</v>
      </c>
      <c r="D25" s="6">
        <v>1</v>
      </c>
      <c r="E25" s="7">
        <v>0.25</v>
      </c>
      <c r="F25" s="8">
        <v>53.25</v>
      </c>
    </row>
    <row r="26" spans="1:6" ht="24" x14ac:dyDescent="0.2">
      <c r="A26" s="5" t="s">
        <v>6</v>
      </c>
      <c r="B26" s="5" t="s">
        <v>30</v>
      </c>
      <c r="C26" s="6">
        <v>4</v>
      </c>
      <c r="D26" s="6">
        <v>3</v>
      </c>
      <c r="E26" s="7">
        <v>0.75</v>
      </c>
      <c r="F26" s="8">
        <v>43.75</v>
      </c>
    </row>
    <row r="27" spans="1:6" ht="24" x14ac:dyDescent="0.2">
      <c r="A27" s="5" t="s">
        <v>6</v>
      </c>
      <c r="B27" s="5" t="s">
        <v>31</v>
      </c>
      <c r="C27" s="6">
        <v>2</v>
      </c>
      <c r="D27" s="6">
        <v>2</v>
      </c>
      <c r="E27" s="7">
        <v>1</v>
      </c>
      <c r="F27" s="8">
        <v>17</v>
      </c>
    </row>
    <row r="28" spans="1:6" ht="24" x14ac:dyDescent="0.2">
      <c r="A28" s="5" t="s">
        <v>6</v>
      </c>
      <c r="B28" s="5" t="s">
        <v>32</v>
      </c>
      <c r="C28" s="6">
        <v>4</v>
      </c>
      <c r="D28" s="6">
        <v>2</v>
      </c>
      <c r="E28" s="7">
        <v>0.5</v>
      </c>
      <c r="F28" s="8">
        <v>56.833333333333343</v>
      </c>
    </row>
    <row r="29" spans="1:6" ht="24" x14ac:dyDescent="0.2">
      <c r="A29" s="5" t="s">
        <v>6</v>
      </c>
      <c r="B29" s="5" t="s">
        <v>33</v>
      </c>
      <c r="C29" s="6">
        <v>176</v>
      </c>
      <c r="D29" s="6">
        <v>119</v>
      </c>
      <c r="E29" s="7">
        <v>0.67613636363636365</v>
      </c>
      <c r="F29" s="8">
        <v>31.664893617021281</v>
      </c>
    </row>
    <row r="30" spans="1:6" ht="24" x14ac:dyDescent="0.2">
      <c r="A30" s="5" t="s">
        <v>6</v>
      </c>
      <c r="B30" s="5" t="s">
        <v>34</v>
      </c>
      <c r="C30" s="6">
        <v>91</v>
      </c>
      <c r="D30" s="6">
        <v>46</v>
      </c>
      <c r="E30" s="7">
        <v>0.50549450549450547</v>
      </c>
      <c r="F30" s="8">
        <v>74.778947368421058</v>
      </c>
    </row>
    <row r="31" spans="1:6" ht="24" x14ac:dyDescent="0.2">
      <c r="A31" s="5" t="s">
        <v>6</v>
      </c>
      <c r="B31" s="5" t="s">
        <v>35</v>
      </c>
      <c r="C31" s="6">
        <v>200</v>
      </c>
      <c r="D31" s="6">
        <v>163</v>
      </c>
      <c r="E31" s="7">
        <v>0.81499999999999995</v>
      </c>
      <c r="F31" s="8">
        <v>24.10144927536232</v>
      </c>
    </row>
    <row r="32" spans="1:6" ht="24" x14ac:dyDescent="0.2">
      <c r="A32" s="5" t="s">
        <v>6</v>
      </c>
      <c r="B32" s="5" t="s">
        <v>36</v>
      </c>
      <c r="C32" s="6">
        <v>20</v>
      </c>
      <c r="D32" s="6">
        <v>8</v>
      </c>
      <c r="E32" s="7">
        <v>0.4</v>
      </c>
      <c r="F32" s="8">
        <v>92.391304347826093</v>
      </c>
    </row>
    <row r="33" spans="1:6" ht="24" x14ac:dyDescent="0.2">
      <c r="A33" s="5" t="s">
        <v>6</v>
      </c>
      <c r="B33" s="5" t="s">
        <v>37</v>
      </c>
      <c r="C33" s="6">
        <v>54</v>
      </c>
      <c r="D33" s="6">
        <v>54</v>
      </c>
      <c r="E33" s="7">
        <v>1</v>
      </c>
      <c r="F33" s="8">
        <v>4.3272727272727272</v>
      </c>
    </row>
    <row r="34" spans="1:6" ht="24" x14ac:dyDescent="0.2">
      <c r="A34" s="5" t="s">
        <v>6</v>
      </c>
      <c r="B34" s="5" t="s">
        <v>38</v>
      </c>
      <c r="C34" s="6">
        <v>2</v>
      </c>
      <c r="D34" s="6">
        <v>2</v>
      </c>
      <c r="E34" s="7">
        <v>1</v>
      </c>
      <c r="F34" s="8">
        <v>3.5</v>
      </c>
    </row>
    <row r="35" spans="1:6" ht="24" x14ac:dyDescent="0.2">
      <c r="A35" s="5" t="s">
        <v>6</v>
      </c>
      <c r="B35" s="5" t="s">
        <v>39</v>
      </c>
      <c r="C35" s="6">
        <v>218</v>
      </c>
      <c r="D35" s="6">
        <v>186</v>
      </c>
      <c r="E35" s="7">
        <v>0.85321100917431192</v>
      </c>
      <c r="F35" s="8">
        <v>17.144680851063828</v>
      </c>
    </row>
    <row r="36" spans="1:6" ht="24" x14ac:dyDescent="0.2">
      <c r="A36" s="5" t="s">
        <v>6</v>
      </c>
      <c r="B36" s="5" t="s">
        <v>40</v>
      </c>
      <c r="C36" s="6">
        <v>185</v>
      </c>
      <c r="D36" s="6">
        <v>183</v>
      </c>
      <c r="E36" s="7">
        <v>0.98918918918918919</v>
      </c>
      <c r="F36" s="8">
        <v>5.3538461538461526</v>
      </c>
    </row>
    <row r="37" spans="1:6" ht="24" x14ac:dyDescent="0.2">
      <c r="A37" s="5" t="s">
        <v>6</v>
      </c>
      <c r="B37" s="5" t="s">
        <v>41</v>
      </c>
      <c r="C37" s="6">
        <v>106</v>
      </c>
      <c r="D37" s="6">
        <v>79</v>
      </c>
      <c r="E37" s="7">
        <v>0.74528301886792447</v>
      </c>
      <c r="F37" s="8">
        <v>18.18018018018018</v>
      </c>
    </row>
    <row r="38" spans="1:6" ht="24" x14ac:dyDescent="0.2">
      <c r="A38" s="5" t="s">
        <v>6</v>
      </c>
      <c r="B38" s="5" t="s">
        <v>42</v>
      </c>
      <c r="C38" s="6">
        <v>91</v>
      </c>
      <c r="D38" s="6">
        <v>79</v>
      </c>
      <c r="E38" s="7">
        <v>0.86813186813186816</v>
      </c>
      <c r="F38" s="8">
        <v>16.27</v>
      </c>
    </row>
    <row r="39" spans="1:6" ht="24" x14ac:dyDescent="0.2">
      <c r="A39" s="5" t="s">
        <v>6</v>
      </c>
      <c r="B39" s="5" t="s">
        <v>43</v>
      </c>
      <c r="C39" s="6">
        <v>1</v>
      </c>
      <c r="D39" s="6">
        <v>1</v>
      </c>
      <c r="E39" s="7">
        <v>1</v>
      </c>
      <c r="F39" s="8">
        <v>1</v>
      </c>
    </row>
    <row r="40" spans="1:6" ht="24" x14ac:dyDescent="0.2">
      <c r="A40" s="5" t="s">
        <v>6</v>
      </c>
      <c r="B40" s="5" t="s">
        <v>44</v>
      </c>
      <c r="C40" s="6">
        <v>172</v>
      </c>
      <c r="D40" s="6">
        <v>169</v>
      </c>
      <c r="E40" s="7">
        <v>0.98255813953488369</v>
      </c>
      <c r="F40" s="8">
        <v>8.9281767955801108</v>
      </c>
    </row>
    <row r="41" spans="1:6" ht="24" x14ac:dyDescent="0.2">
      <c r="A41" s="5" t="s">
        <v>6</v>
      </c>
      <c r="B41" s="5" t="s">
        <v>45</v>
      </c>
      <c r="C41" s="6">
        <v>70</v>
      </c>
      <c r="D41" s="6">
        <v>64</v>
      </c>
      <c r="E41" s="7">
        <v>0.91428571428571426</v>
      </c>
      <c r="F41" s="8">
        <v>9.9428571428571431</v>
      </c>
    </row>
    <row r="42" spans="1:6" ht="24" x14ac:dyDescent="0.2">
      <c r="A42" s="5" t="s">
        <v>6</v>
      </c>
      <c r="B42" s="5" t="s">
        <v>46</v>
      </c>
      <c r="C42" s="6">
        <v>2</v>
      </c>
      <c r="D42" s="6">
        <v>2</v>
      </c>
      <c r="E42" s="7">
        <v>1</v>
      </c>
      <c r="F42" s="8">
        <v>1</v>
      </c>
    </row>
    <row r="43" spans="1:6" ht="24" x14ac:dyDescent="0.2">
      <c r="A43" s="5" t="s">
        <v>6</v>
      </c>
      <c r="B43" s="5" t="s">
        <v>47</v>
      </c>
      <c r="C43" s="6">
        <v>71</v>
      </c>
      <c r="D43" s="6">
        <v>69</v>
      </c>
      <c r="E43" s="7">
        <v>0.971830985915493</v>
      </c>
      <c r="F43" s="8">
        <v>21.881578947368421</v>
      </c>
    </row>
    <row r="44" spans="1:6" ht="24" x14ac:dyDescent="0.2">
      <c r="A44" s="5" t="s">
        <v>6</v>
      </c>
      <c r="B44" s="5" t="s">
        <v>48</v>
      </c>
      <c r="C44" s="6">
        <v>33</v>
      </c>
      <c r="D44" s="6">
        <v>6</v>
      </c>
      <c r="E44" s="7">
        <v>0.1818181818181818</v>
      </c>
      <c r="F44" s="8">
        <v>128.5588235294118</v>
      </c>
    </row>
    <row r="45" spans="1:6" ht="24" x14ac:dyDescent="0.2">
      <c r="A45" s="5" t="s">
        <v>6</v>
      </c>
      <c r="B45" s="5" t="s">
        <v>49</v>
      </c>
      <c r="C45" s="6">
        <v>4</v>
      </c>
      <c r="D45" s="6">
        <v>3</v>
      </c>
      <c r="E45" s="7">
        <v>0.75</v>
      </c>
      <c r="F45" s="8">
        <v>45.75</v>
      </c>
    </row>
    <row r="46" spans="1:6" ht="24" x14ac:dyDescent="0.2">
      <c r="A46" s="5" t="s">
        <v>6</v>
      </c>
      <c r="B46" s="5" t="s">
        <v>50</v>
      </c>
      <c r="C46" s="6">
        <v>211</v>
      </c>
      <c r="D46" s="6">
        <v>206</v>
      </c>
      <c r="E46" s="7">
        <v>0.976303317535545</v>
      </c>
      <c r="F46" s="8">
        <v>15.45333333333333</v>
      </c>
    </row>
    <row r="47" spans="1:6" ht="24" x14ac:dyDescent="0.2">
      <c r="A47" s="5" t="s">
        <v>6</v>
      </c>
      <c r="B47" s="5" t="s">
        <v>51</v>
      </c>
      <c r="C47" s="6">
        <v>53</v>
      </c>
      <c r="D47" s="6">
        <v>14</v>
      </c>
      <c r="E47" s="7">
        <v>0.26415094339622641</v>
      </c>
      <c r="F47" s="8">
        <v>84.981132075471692</v>
      </c>
    </row>
    <row r="48" spans="1:6" ht="24" x14ac:dyDescent="0.2">
      <c r="A48" s="5" t="s">
        <v>6</v>
      </c>
      <c r="B48" s="5" t="s">
        <v>52</v>
      </c>
      <c r="C48" s="6">
        <v>327</v>
      </c>
      <c r="D48" s="6">
        <v>305</v>
      </c>
      <c r="E48" s="7">
        <v>0.93272171253822633</v>
      </c>
      <c r="F48" s="8">
        <v>7.8764367816091951</v>
      </c>
    </row>
    <row r="49" spans="1:6" ht="24" x14ac:dyDescent="0.2">
      <c r="A49" s="5" t="s">
        <v>6</v>
      </c>
      <c r="B49" s="5" t="s">
        <v>53</v>
      </c>
      <c r="C49" s="6">
        <v>1</v>
      </c>
      <c r="D49" s="6">
        <v>1</v>
      </c>
      <c r="E49" s="7">
        <v>1</v>
      </c>
      <c r="F49" s="8">
        <v>55</v>
      </c>
    </row>
    <row r="50" spans="1:6" ht="25" thickBot="1" x14ac:dyDescent="0.25">
      <c r="A50" s="5" t="s">
        <v>6</v>
      </c>
      <c r="B50" s="5" t="s">
        <v>54</v>
      </c>
      <c r="C50" s="6">
        <v>26</v>
      </c>
      <c r="D50" s="6">
        <v>11</v>
      </c>
      <c r="E50" s="7">
        <v>0.42307692307692307</v>
      </c>
      <c r="F50" s="8">
        <v>60.53846153846154</v>
      </c>
    </row>
    <row r="51" spans="1:6" ht="16" thickBot="1" x14ac:dyDescent="0.25">
      <c r="A51" s="9" t="s">
        <v>72</v>
      </c>
      <c r="B51" s="10"/>
      <c r="C51" s="11">
        <f>SUM(C3:C50)</f>
        <v>2937</v>
      </c>
      <c r="D51" s="11">
        <f>SUM(D3:D50)</f>
        <v>2225</v>
      </c>
      <c r="E51" s="12" t="s">
        <v>74</v>
      </c>
      <c r="F51" s="13"/>
    </row>
  </sheetData>
  <mergeCells count="1">
    <mergeCell ref="A1:F1"/>
  </mergeCells>
  <pageMargins left="0.7" right="0.7" top="0.75" bottom="0.75" header="0.3" footer="0.3"/>
  <pageSetup paperSize="9" scale="85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E961-6ACD-EA44-99F1-131B49BF0A85}">
  <sheetPr>
    <pageSetUpPr fitToPage="1"/>
  </sheetPr>
  <dimension ref="A1:F56"/>
  <sheetViews>
    <sheetView workbookViewId="0">
      <selection activeCell="P40" sqref="P40"/>
    </sheetView>
  </sheetViews>
  <sheetFormatPr baseColWidth="10" defaultColWidth="8.83203125" defaultRowHeight="15" x14ac:dyDescent="0.2"/>
  <cols>
    <col min="1" max="1" width="11.6640625" style="4" bestFit="1" customWidth="1"/>
    <col min="2" max="2" width="38.5" style="4" customWidth="1"/>
    <col min="3" max="3" width="9.1640625" style="4" bestFit="1" customWidth="1"/>
    <col min="4" max="5" width="11.6640625" style="4" bestFit="1" customWidth="1"/>
    <col min="6" max="6" width="8.6640625" style="4" bestFit="1" customWidth="1"/>
    <col min="7" max="16384" width="8.83203125" style="4"/>
  </cols>
  <sheetData>
    <row r="1" spans="1:6" ht="17" thickBot="1" x14ac:dyDescent="0.25">
      <c r="A1" s="14" t="s">
        <v>78</v>
      </c>
      <c r="B1" s="14"/>
      <c r="C1" s="14"/>
      <c r="D1" s="14"/>
      <c r="E1" s="14"/>
      <c r="F1" s="14"/>
    </row>
    <row r="2" spans="1:6" ht="36" x14ac:dyDescent="0.2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">
      <c r="A3" s="5" t="s">
        <v>55</v>
      </c>
      <c r="B3" s="5" t="s">
        <v>7</v>
      </c>
      <c r="C3" s="6">
        <v>4</v>
      </c>
      <c r="D3" s="6">
        <v>4</v>
      </c>
      <c r="E3" s="7">
        <v>1</v>
      </c>
      <c r="F3" s="8">
        <v>20.25</v>
      </c>
    </row>
    <row r="4" spans="1:6" ht="24" x14ac:dyDescent="0.2">
      <c r="A4" s="5" t="s">
        <v>55</v>
      </c>
      <c r="B4" s="5" t="s">
        <v>8</v>
      </c>
      <c r="C4" s="6">
        <v>6</v>
      </c>
      <c r="D4" s="6">
        <v>6</v>
      </c>
      <c r="E4" s="7">
        <v>1</v>
      </c>
      <c r="F4" s="8">
        <v>15.66666666666667</v>
      </c>
    </row>
    <row r="5" spans="1:6" x14ac:dyDescent="0.2">
      <c r="A5" s="5" t="s">
        <v>55</v>
      </c>
      <c r="B5" s="5" t="s">
        <v>9</v>
      </c>
      <c r="C5" s="6">
        <v>6</v>
      </c>
      <c r="D5" s="6">
        <v>6</v>
      </c>
      <c r="E5" s="7">
        <v>1</v>
      </c>
      <c r="F5" s="8">
        <v>3.5</v>
      </c>
    </row>
    <row r="6" spans="1:6" x14ac:dyDescent="0.2">
      <c r="A6" s="5" t="s">
        <v>55</v>
      </c>
      <c r="B6" s="5" t="s">
        <v>11</v>
      </c>
      <c r="C6" s="6">
        <v>14</v>
      </c>
      <c r="D6" s="6">
        <v>14</v>
      </c>
      <c r="E6" s="7">
        <v>1</v>
      </c>
      <c r="F6" s="8">
        <v>8.2857142857142865</v>
      </c>
    </row>
    <row r="7" spans="1:6" x14ac:dyDescent="0.2">
      <c r="A7" s="5" t="s">
        <v>55</v>
      </c>
      <c r="B7" s="5" t="s">
        <v>56</v>
      </c>
      <c r="C7" s="6">
        <v>3</v>
      </c>
      <c r="D7" s="6">
        <v>3</v>
      </c>
      <c r="E7" s="7">
        <v>1</v>
      </c>
      <c r="F7" s="8">
        <v>2.333333333333333</v>
      </c>
    </row>
    <row r="8" spans="1:6" x14ac:dyDescent="0.2">
      <c r="A8" s="5" t="s">
        <v>55</v>
      </c>
      <c r="B8" s="5" t="s">
        <v>12</v>
      </c>
      <c r="C8" s="6">
        <v>6</v>
      </c>
      <c r="D8" s="6">
        <v>6</v>
      </c>
      <c r="E8" s="7">
        <v>1</v>
      </c>
      <c r="F8" s="8">
        <v>6.166666666666667</v>
      </c>
    </row>
    <row r="9" spans="1:6" x14ac:dyDescent="0.2">
      <c r="A9" s="5" t="s">
        <v>55</v>
      </c>
      <c r="B9" s="5" t="s">
        <v>14</v>
      </c>
      <c r="C9" s="6">
        <v>1</v>
      </c>
      <c r="D9" s="6">
        <v>0</v>
      </c>
      <c r="E9" s="7">
        <v>0</v>
      </c>
      <c r="F9" s="8">
        <v>210</v>
      </c>
    </row>
    <row r="10" spans="1:6" x14ac:dyDescent="0.2">
      <c r="A10" s="5" t="s">
        <v>55</v>
      </c>
      <c r="B10" s="5" t="s">
        <v>15</v>
      </c>
      <c r="C10" s="6">
        <v>8</v>
      </c>
      <c r="D10" s="6">
        <v>5</v>
      </c>
      <c r="E10" s="7">
        <v>0.625</v>
      </c>
      <c r="F10" s="8">
        <v>102.8888888888889</v>
      </c>
    </row>
    <row r="11" spans="1:6" x14ac:dyDescent="0.2">
      <c r="A11" s="5" t="s">
        <v>55</v>
      </c>
      <c r="B11" s="5" t="s">
        <v>57</v>
      </c>
      <c r="C11" s="6">
        <v>1</v>
      </c>
      <c r="D11" s="6">
        <v>1</v>
      </c>
      <c r="E11" s="7">
        <v>1</v>
      </c>
      <c r="F11" s="8">
        <v>0</v>
      </c>
    </row>
    <row r="12" spans="1:6" x14ac:dyDescent="0.2">
      <c r="A12" s="5" t="s">
        <v>55</v>
      </c>
      <c r="B12" s="5" t="s">
        <v>16</v>
      </c>
      <c r="C12" s="6">
        <v>36</v>
      </c>
      <c r="D12" s="6">
        <v>17</v>
      </c>
      <c r="E12" s="7">
        <v>0.47222222222222221</v>
      </c>
      <c r="F12" s="8">
        <v>119.5833333333333</v>
      </c>
    </row>
    <row r="13" spans="1:6" ht="24" x14ac:dyDescent="0.2">
      <c r="A13" s="5" t="s">
        <v>55</v>
      </c>
      <c r="B13" s="5" t="s">
        <v>17</v>
      </c>
      <c r="C13" s="6">
        <v>453</v>
      </c>
      <c r="D13" s="6">
        <v>372</v>
      </c>
      <c r="E13" s="7">
        <v>0.82119205298013243</v>
      </c>
      <c r="F13" s="8">
        <v>66.498933901918974</v>
      </c>
    </row>
    <row r="14" spans="1:6" x14ac:dyDescent="0.2">
      <c r="A14" s="5" t="s">
        <v>55</v>
      </c>
      <c r="B14" s="5" t="s">
        <v>18</v>
      </c>
      <c r="C14" s="6">
        <v>62</v>
      </c>
      <c r="D14" s="6">
        <v>36</v>
      </c>
      <c r="E14" s="7">
        <v>0.58064516129032262</v>
      </c>
      <c r="F14" s="8">
        <v>99.983870967741936</v>
      </c>
    </row>
    <row r="15" spans="1:6" x14ac:dyDescent="0.2">
      <c r="A15" s="5" t="s">
        <v>55</v>
      </c>
      <c r="B15" s="5" t="s">
        <v>58</v>
      </c>
      <c r="C15" s="6">
        <v>1</v>
      </c>
      <c r="D15" s="6">
        <v>0</v>
      </c>
      <c r="E15" s="7">
        <v>0</v>
      </c>
      <c r="F15" s="8">
        <v>186</v>
      </c>
    </row>
    <row r="16" spans="1:6" ht="24" x14ac:dyDescent="0.2">
      <c r="A16" s="5" t="s">
        <v>55</v>
      </c>
      <c r="B16" s="5" t="s">
        <v>19</v>
      </c>
      <c r="C16" s="6">
        <v>784</v>
      </c>
      <c r="D16" s="6">
        <v>535</v>
      </c>
      <c r="E16" s="7">
        <v>0.68239795918367352</v>
      </c>
      <c r="F16" s="8">
        <v>82.53125</v>
      </c>
    </row>
    <row r="17" spans="1:6" x14ac:dyDescent="0.2">
      <c r="A17" s="5" t="s">
        <v>55</v>
      </c>
      <c r="B17" s="5" t="s">
        <v>20</v>
      </c>
      <c r="C17" s="6">
        <v>6</v>
      </c>
      <c r="D17" s="6">
        <v>3</v>
      </c>
      <c r="E17" s="7">
        <v>0.5</v>
      </c>
      <c r="F17" s="8">
        <v>85</v>
      </c>
    </row>
    <row r="18" spans="1:6" x14ac:dyDescent="0.2">
      <c r="A18" s="5" t="s">
        <v>55</v>
      </c>
      <c r="B18" s="5" t="s">
        <v>22</v>
      </c>
      <c r="C18" s="6">
        <v>1</v>
      </c>
      <c r="D18" s="6">
        <v>1</v>
      </c>
      <c r="E18" s="7">
        <v>1</v>
      </c>
      <c r="F18" s="8">
        <v>42</v>
      </c>
    </row>
    <row r="19" spans="1:6" x14ac:dyDescent="0.2">
      <c r="A19" s="5" t="s">
        <v>55</v>
      </c>
      <c r="B19" s="5" t="s">
        <v>59</v>
      </c>
      <c r="C19" s="6">
        <v>2</v>
      </c>
      <c r="D19" s="6">
        <v>1</v>
      </c>
      <c r="E19" s="7">
        <v>0.5</v>
      </c>
      <c r="F19" s="8">
        <v>87.5</v>
      </c>
    </row>
    <row r="20" spans="1:6" x14ac:dyDescent="0.2">
      <c r="A20" s="5" t="s">
        <v>55</v>
      </c>
      <c r="B20" s="5" t="s">
        <v>23</v>
      </c>
      <c r="C20" s="6">
        <v>59</v>
      </c>
      <c r="D20" s="6">
        <v>52</v>
      </c>
      <c r="E20" s="7">
        <v>0.88135593220338981</v>
      </c>
      <c r="F20" s="8">
        <v>87.223684210526315</v>
      </c>
    </row>
    <row r="21" spans="1:6" x14ac:dyDescent="0.2">
      <c r="A21" s="5" t="s">
        <v>55</v>
      </c>
      <c r="B21" s="5" t="s">
        <v>25</v>
      </c>
      <c r="C21" s="6">
        <v>51</v>
      </c>
      <c r="D21" s="6">
        <v>20</v>
      </c>
      <c r="E21" s="7">
        <v>0.39215686274509798</v>
      </c>
      <c r="F21" s="8">
        <v>146.43137254901961</v>
      </c>
    </row>
    <row r="22" spans="1:6" ht="24" x14ac:dyDescent="0.2">
      <c r="A22" s="5" t="s">
        <v>55</v>
      </c>
      <c r="B22" s="5" t="s">
        <v>26</v>
      </c>
      <c r="C22" s="6">
        <v>208</v>
      </c>
      <c r="D22" s="6">
        <v>189</v>
      </c>
      <c r="E22" s="7">
        <v>0.90865384615384615</v>
      </c>
      <c r="F22" s="8">
        <v>69.783018867924525</v>
      </c>
    </row>
    <row r="23" spans="1:6" ht="24" x14ac:dyDescent="0.2">
      <c r="A23" s="5" t="s">
        <v>55</v>
      </c>
      <c r="B23" s="5" t="s">
        <v>27</v>
      </c>
      <c r="C23" s="6">
        <v>296</v>
      </c>
      <c r="D23" s="6">
        <v>172</v>
      </c>
      <c r="E23" s="7">
        <v>0.58108108108108103</v>
      </c>
      <c r="F23" s="8">
        <v>102.8914473684211</v>
      </c>
    </row>
    <row r="24" spans="1:6" x14ac:dyDescent="0.2">
      <c r="A24" s="5" t="s">
        <v>55</v>
      </c>
      <c r="B24" s="5" t="s">
        <v>28</v>
      </c>
      <c r="C24" s="6">
        <v>67</v>
      </c>
      <c r="D24" s="6">
        <v>62</v>
      </c>
      <c r="E24" s="7">
        <v>0.92537313432835822</v>
      </c>
      <c r="F24" s="8">
        <v>37.581081081081081</v>
      </c>
    </row>
    <row r="25" spans="1:6" x14ac:dyDescent="0.2">
      <c r="A25" s="5" t="s">
        <v>55</v>
      </c>
      <c r="B25" s="5" t="s">
        <v>29</v>
      </c>
      <c r="C25" s="6">
        <v>6</v>
      </c>
      <c r="D25" s="6">
        <v>5</v>
      </c>
      <c r="E25" s="7">
        <v>0.83333333333333337</v>
      </c>
      <c r="F25" s="8">
        <v>85.666666666666671</v>
      </c>
    </row>
    <row r="26" spans="1:6" x14ac:dyDescent="0.2">
      <c r="A26" s="5" t="s">
        <v>55</v>
      </c>
      <c r="B26" s="5" t="s">
        <v>60</v>
      </c>
      <c r="C26" s="6">
        <v>2</v>
      </c>
      <c r="D26" s="6">
        <v>2</v>
      </c>
      <c r="E26" s="7">
        <v>1</v>
      </c>
      <c r="F26" s="8">
        <v>21.5</v>
      </c>
    </row>
    <row r="27" spans="1:6" x14ac:dyDescent="0.2">
      <c r="A27" s="5" t="s">
        <v>55</v>
      </c>
      <c r="B27" s="5" t="s">
        <v>30</v>
      </c>
      <c r="C27" s="6">
        <v>17</v>
      </c>
      <c r="D27" s="6">
        <v>17</v>
      </c>
      <c r="E27" s="7">
        <v>1</v>
      </c>
      <c r="F27" s="8">
        <v>27.882352941176471</v>
      </c>
    </row>
    <row r="28" spans="1:6" x14ac:dyDescent="0.2">
      <c r="A28" s="5" t="s">
        <v>55</v>
      </c>
      <c r="B28" s="5" t="s">
        <v>31</v>
      </c>
      <c r="C28" s="6">
        <v>7</v>
      </c>
      <c r="D28" s="6">
        <v>7</v>
      </c>
      <c r="E28" s="7">
        <v>1</v>
      </c>
      <c r="F28" s="8">
        <v>16.142857142857139</v>
      </c>
    </row>
    <row r="29" spans="1:6" x14ac:dyDescent="0.2">
      <c r="A29" s="5" t="s">
        <v>55</v>
      </c>
      <c r="B29" s="5" t="s">
        <v>61</v>
      </c>
      <c r="C29" s="6">
        <v>1</v>
      </c>
      <c r="D29" s="6">
        <v>1</v>
      </c>
      <c r="E29" s="7">
        <v>1</v>
      </c>
      <c r="F29" s="8">
        <v>1</v>
      </c>
    </row>
    <row r="30" spans="1:6" x14ac:dyDescent="0.2">
      <c r="A30" s="5" t="s">
        <v>55</v>
      </c>
      <c r="B30" s="5" t="s">
        <v>62</v>
      </c>
      <c r="C30" s="6">
        <v>1</v>
      </c>
      <c r="D30" s="6">
        <v>1</v>
      </c>
      <c r="E30" s="7">
        <v>1</v>
      </c>
      <c r="F30" s="8">
        <v>1</v>
      </c>
    </row>
    <row r="31" spans="1:6" x14ac:dyDescent="0.2">
      <c r="A31" s="5" t="s">
        <v>55</v>
      </c>
      <c r="B31" s="5" t="s">
        <v>63</v>
      </c>
      <c r="C31" s="6">
        <v>1</v>
      </c>
      <c r="D31" s="6">
        <v>1</v>
      </c>
      <c r="E31" s="7">
        <v>1</v>
      </c>
      <c r="F31" s="8">
        <v>3</v>
      </c>
    </row>
    <row r="32" spans="1:6" ht="24" x14ac:dyDescent="0.2">
      <c r="A32" s="5" t="s">
        <v>55</v>
      </c>
      <c r="B32" s="5" t="s">
        <v>64</v>
      </c>
      <c r="C32" s="6">
        <v>2</v>
      </c>
      <c r="D32" s="6">
        <v>2</v>
      </c>
      <c r="E32" s="7">
        <v>1</v>
      </c>
      <c r="F32" s="8">
        <v>3</v>
      </c>
    </row>
    <row r="33" spans="1:6" x14ac:dyDescent="0.2">
      <c r="A33" s="5" t="s">
        <v>55</v>
      </c>
      <c r="B33" s="5" t="s">
        <v>32</v>
      </c>
      <c r="C33" s="6">
        <v>12</v>
      </c>
      <c r="D33" s="6">
        <v>9</v>
      </c>
      <c r="E33" s="7">
        <v>0.75</v>
      </c>
      <c r="F33" s="8">
        <v>80.25</v>
      </c>
    </row>
    <row r="34" spans="1:6" x14ac:dyDescent="0.2">
      <c r="A34" s="5" t="s">
        <v>55</v>
      </c>
      <c r="B34" s="5" t="s">
        <v>33</v>
      </c>
      <c r="C34" s="6">
        <v>405</v>
      </c>
      <c r="D34" s="6">
        <v>361</v>
      </c>
      <c r="E34" s="7">
        <v>0.89135802469135805</v>
      </c>
      <c r="F34" s="8">
        <v>38.090692124105011</v>
      </c>
    </row>
    <row r="35" spans="1:6" x14ac:dyDescent="0.2">
      <c r="A35" s="5" t="s">
        <v>55</v>
      </c>
      <c r="B35" s="5" t="s">
        <v>34</v>
      </c>
      <c r="C35" s="6">
        <v>238</v>
      </c>
      <c r="D35" s="6">
        <v>173</v>
      </c>
      <c r="E35" s="7">
        <v>0.72689075630252098</v>
      </c>
      <c r="F35" s="8">
        <v>53.053941908713703</v>
      </c>
    </row>
    <row r="36" spans="1:6" x14ac:dyDescent="0.2">
      <c r="A36" s="5" t="s">
        <v>55</v>
      </c>
      <c r="B36" s="5" t="s">
        <v>35</v>
      </c>
      <c r="C36" s="6">
        <v>433</v>
      </c>
      <c r="D36" s="6">
        <v>419</v>
      </c>
      <c r="E36" s="7">
        <v>0.9676674364896074</v>
      </c>
      <c r="F36" s="8">
        <v>16.389140271493211</v>
      </c>
    </row>
    <row r="37" spans="1:6" x14ac:dyDescent="0.2">
      <c r="A37" s="5" t="s">
        <v>55</v>
      </c>
      <c r="B37" s="5" t="s">
        <v>36</v>
      </c>
      <c r="C37" s="6">
        <v>31</v>
      </c>
      <c r="D37" s="6">
        <v>16</v>
      </c>
      <c r="E37" s="7">
        <v>0.5161290322580645</v>
      </c>
      <c r="F37" s="8">
        <v>87.15625</v>
      </c>
    </row>
    <row r="38" spans="1:6" x14ac:dyDescent="0.2">
      <c r="A38" s="5" t="s">
        <v>55</v>
      </c>
      <c r="B38" s="5" t="s">
        <v>37</v>
      </c>
      <c r="C38" s="6">
        <v>98</v>
      </c>
      <c r="D38" s="6">
        <v>98</v>
      </c>
      <c r="E38" s="7">
        <v>1</v>
      </c>
      <c r="F38" s="8">
        <v>2.726415094339623</v>
      </c>
    </row>
    <row r="39" spans="1:6" x14ac:dyDescent="0.2">
      <c r="A39" s="5" t="s">
        <v>55</v>
      </c>
      <c r="B39" s="5" t="s">
        <v>38</v>
      </c>
      <c r="C39" s="6">
        <v>7</v>
      </c>
      <c r="D39" s="6">
        <v>7</v>
      </c>
      <c r="E39" s="7">
        <v>1</v>
      </c>
      <c r="F39" s="8">
        <v>2</v>
      </c>
    </row>
    <row r="40" spans="1:6" x14ac:dyDescent="0.2">
      <c r="A40" s="5" t="s">
        <v>55</v>
      </c>
      <c r="B40" s="5" t="s">
        <v>39</v>
      </c>
      <c r="C40" s="6">
        <v>469</v>
      </c>
      <c r="D40" s="6">
        <v>451</v>
      </c>
      <c r="E40" s="7">
        <v>0.96162046908315568</v>
      </c>
      <c r="F40" s="8">
        <v>19.039761431411531</v>
      </c>
    </row>
    <row r="41" spans="1:6" x14ac:dyDescent="0.2">
      <c r="A41" s="5" t="s">
        <v>55</v>
      </c>
      <c r="B41" s="5" t="s">
        <v>40</v>
      </c>
      <c r="C41" s="6">
        <v>413</v>
      </c>
      <c r="D41" s="6">
        <v>411</v>
      </c>
      <c r="E41" s="7">
        <v>0.99515738498789341</v>
      </c>
      <c r="F41" s="8">
        <v>7.24367816091954</v>
      </c>
    </row>
    <row r="42" spans="1:6" x14ac:dyDescent="0.2">
      <c r="A42" s="5" t="s">
        <v>55</v>
      </c>
      <c r="B42" s="5" t="s">
        <v>41</v>
      </c>
      <c r="C42" s="6">
        <v>175</v>
      </c>
      <c r="D42" s="6">
        <v>172</v>
      </c>
      <c r="E42" s="7">
        <v>0.98285714285714287</v>
      </c>
      <c r="F42" s="8">
        <v>19.502702702702699</v>
      </c>
    </row>
    <row r="43" spans="1:6" x14ac:dyDescent="0.2">
      <c r="A43" s="5" t="s">
        <v>55</v>
      </c>
      <c r="B43" s="5" t="s">
        <v>42</v>
      </c>
      <c r="C43" s="6">
        <v>150</v>
      </c>
      <c r="D43" s="6">
        <v>146</v>
      </c>
      <c r="E43" s="7">
        <v>0.97333333333333338</v>
      </c>
      <c r="F43" s="8">
        <v>17.396103896103899</v>
      </c>
    </row>
    <row r="44" spans="1:6" x14ac:dyDescent="0.2">
      <c r="A44" s="5" t="s">
        <v>55</v>
      </c>
      <c r="B44" s="5" t="s">
        <v>43</v>
      </c>
      <c r="C44" s="6">
        <v>2</v>
      </c>
      <c r="D44" s="6">
        <v>2</v>
      </c>
      <c r="E44" s="7">
        <v>1</v>
      </c>
      <c r="F44" s="8">
        <v>56</v>
      </c>
    </row>
    <row r="45" spans="1:6" x14ac:dyDescent="0.2">
      <c r="A45" s="5" t="s">
        <v>55</v>
      </c>
      <c r="B45" s="5" t="s">
        <v>44</v>
      </c>
      <c r="C45" s="6">
        <v>225</v>
      </c>
      <c r="D45" s="6">
        <v>220</v>
      </c>
      <c r="E45" s="7">
        <v>0.97777777777777775</v>
      </c>
      <c r="F45" s="8">
        <v>14</v>
      </c>
    </row>
    <row r="46" spans="1:6" x14ac:dyDescent="0.2">
      <c r="A46" s="5" t="s">
        <v>55</v>
      </c>
      <c r="B46" s="5" t="s">
        <v>45</v>
      </c>
      <c r="C46" s="6">
        <v>165</v>
      </c>
      <c r="D46" s="6">
        <v>165</v>
      </c>
      <c r="E46" s="7">
        <v>1</v>
      </c>
      <c r="F46" s="8">
        <v>9.898305084745763</v>
      </c>
    </row>
    <row r="47" spans="1:6" x14ac:dyDescent="0.2">
      <c r="A47" s="5" t="s">
        <v>55</v>
      </c>
      <c r="B47" s="5" t="s">
        <v>46</v>
      </c>
      <c r="C47" s="6">
        <v>10</v>
      </c>
      <c r="D47" s="6">
        <v>10</v>
      </c>
      <c r="E47" s="7">
        <v>1</v>
      </c>
      <c r="F47" s="8">
        <v>0.8</v>
      </c>
    </row>
    <row r="48" spans="1:6" x14ac:dyDescent="0.2">
      <c r="A48" s="5" t="s">
        <v>55</v>
      </c>
      <c r="B48" s="5" t="s">
        <v>47</v>
      </c>
      <c r="C48" s="6">
        <v>111</v>
      </c>
      <c r="D48" s="6">
        <v>108</v>
      </c>
      <c r="E48" s="7">
        <v>0.97297297297297303</v>
      </c>
      <c r="F48" s="8">
        <v>22.965811965811969</v>
      </c>
    </row>
    <row r="49" spans="1:6" x14ac:dyDescent="0.2">
      <c r="A49" s="5" t="s">
        <v>55</v>
      </c>
      <c r="B49" s="5" t="s">
        <v>48</v>
      </c>
      <c r="C49" s="6">
        <v>54</v>
      </c>
      <c r="D49" s="6">
        <v>28</v>
      </c>
      <c r="E49" s="7">
        <v>0.51851851851851849</v>
      </c>
      <c r="F49" s="8">
        <v>84.927272727272722</v>
      </c>
    </row>
    <row r="50" spans="1:6" x14ac:dyDescent="0.2">
      <c r="A50" s="5" t="s">
        <v>55</v>
      </c>
      <c r="B50" s="5" t="s">
        <v>49</v>
      </c>
      <c r="C50" s="6">
        <v>4</v>
      </c>
      <c r="D50" s="6">
        <v>4</v>
      </c>
      <c r="E50" s="7">
        <v>1</v>
      </c>
      <c r="F50" s="8">
        <v>3</v>
      </c>
    </row>
    <row r="51" spans="1:6" x14ac:dyDescent="0.2">
      <c r="A51" s="5" t="s">
        <v>55</v>
      </c>
      <c r="B51" s="5" t="s">
        <v>50</v>
      </c>
      <c r="C51" s="6">
        <v>532</v>
      </c>
      <c r="D51" s="6">
        <v>521</v>
      </c>
      <c r="E51" s="7">
        <v>0.97932330827067671</v>
      </c>
      <c r="F51" s="8">
        <v>19.7129963898917</v>
      </c>
    </row>
    <row r="52" spans="1:6" x14ac:dyDescent="0.2">
      <c r="A52" s="5" t="s">
        <v>55</v>
      </c>
      <c r="B52" s="5" t="s">
        <v>51</v>
      </c>
      <c r="C52" s="6">
        <v>87</v>
      </c>
      <c r="D52" s="6">
        <v>50</v>
      </c>
      <c r="E52" s="7">
        <v>0.57471264367816088</v>
      </c>
      <c r="F52" s="8">
        <v>113.6451612903226</v>
      </c>
    </row>
    <row r="53" spans="1:6" x14ac:dyDescent="0.2">
      <c r="A53" s="5" t="s">
        <v>55</v>
      </c>
      <c r="B53" s="5" t="s">
        <v>52</v>
      </c>
      <c r="C53" s="6">
        <v>829</v>
      </c>
      <c r="D53" s="6">
        <v>804</v>
      </c>
      <c r="E53" s="7">
        <v>0.96984318455971052</v>
      </c>
      <c r="F53" s="8">
        <v>14.40543601359003</v>
      </c>
    </row>
    <row r="54" spans="1:6" x14ac:dyDescent="0.2">
      <c r="A54" s="5" t="s">
        <v>55</v>
      </c>
      <c r="B54" s="5" t="s">
        <v>53</v>
      </c>
      <c r="C54" s="6">
        <v>2</v>
      </c>
      <c r="D54" s="6">
        <v>2</v>
      </c>
      <c r="E54" s="7">
        <v>1</v>
      </c>
      <c r="F54" s="8">
        <v>27.5</v>
      </c>
    </row>
    <row r="55" spans="1:6" ht="16" thickBot="1" x14ac:dyDescent="0.25">
      <c r="A55" s="5" t="s">
        <v>55</v>
      </c>
      <c r="B55" s="5" t="s">
        <v>54</v>
      </c>
      <c r="C55" s="6">
        <v>59</v>
      </c>
      <c r="D55" s="6">
        <v>47</v>
      </c>
      <c r="E55" s="7">
        <v>0.79661016949152541</v>
      </c>
      <c r="F55" s="8">
        <v>72.193548387096769</v>
      </c>
    </row>
    <row r="56" spans="1:6" ht="16" thickBot="1" x14ac:dyDescent="0.25">
      <c r="A56" s="9" t="s">
        <v>72</v>
      </c>
      <c r="B56" s="10"/>
      <c r="C56" s="11">
        <f>SUM(C3:C55)</f>
        <v>6623</v>
      </c>
      <c r="D56" s="11">
        <f>SUM(D3:D55)</f>
        <v>5765</v>
      </c>
      <c r="E56" s="12" t="s">
        <v>75</v>
      </c>
      <c r="F56" s="13"/>
    </row>
  </sheetData>
  <mergeCells count="1">
    <mergeCell ref="A1:F1"/>
  </mergeCells>
  <pageMargins left="0.7" right="0.7" top="0.75" bottom="0.75" header="0.3" footer="0.3"/>
  <pageSetup paperSize="9" scale="8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Saverio Giovannuzzi</cp:lastModifiedBy>
  <dcterms:created xsi:type="dcterms:W3CDTF">2023-05-31T10:38:01Z</dcterms:created>
  <dcterms:modified xsi:type="dcterms:W3CDTF">2023-06-05T08:24:47Z</dcterms:modified>
</cp:coreProperties>
</file>