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inamento.cup2\Downloads\"/>
    </mc:Choice>
  </mc:AlternateContent>
  <bookViews>
    <workbookView xWindow="0" yWindow="0" windowWidth="28800" windowHeight="11880" activeTab="2"/>
  </bookViews>
  <sheets>
    <sheet name="B" sheetId="1" r:id="rId1"/>
    <sheet name="D" sheetId="3" r:id="rId2"/>
    <sheet name="P" sheetId="4" r:id="rId3"/>
  </sheets>
  <calcPr calcId="162913"/>
</workbook>
</file>

<file path=xl/calcChain.xml><?xml version="1.0" encoding="utf-8"?>
<calcChain xmlns="http://schemas.openxmlformats.org/spreadsheetml/2006/main">
  <c r="E56" i="4" l="1"/>
  <c r="E53" i="1"/>
  <c r="E55" i="3"/>
</calcChain>
</file>

<file path=xl/sharedStrings.xml><?xml version="1.0" encoding="utf-8"?>
<sst xmlns="http://schemas.openxmlformats.org/spreadsheetml/2006/main" count="334" uniqueCount="73">
  <si>
    <t>PRIORITA</t>
  </si>
  <si>
    <t>PRESTAZIONE</t>
  </si>
  <si>
    <t>N° Prestazioni Prenotate</t>
  </si>
  <si>
    <t>N. Prrestazioni prenotate Rispetto Tempi Massimi</t>
  </si>
  <si>
    <t>% Rispetto Tempi Massimi</t>
  </si>
  <si>
    <t>GG. di Attesa (medi)</t>
  </si>
  <si>
    <t>D - entro 30 gg (visite) 60 gg (prestazioni)</t>
  </si>
  <si>
    <t>45.13_0_58 ESOFAGOGASTRODUODENOSCOPIA [EGD]</t>
  </si>
  <si>
    <t>45.16_0_58 ESOFAGOGASTRODUODENOSCOPIA [EGDS] CON BIOPSIA</t>
  </si>
  <si>
    <t>45.23_2_58 COLONSCOPIA</t>
  </si>
  <si>
    <t>87.03_7 TC DEL CRANIO (CAPO)</t>
  </si>
  <si>
    <t>87.37.1_0_69 MAMMOGRAFIA  BILATERALE (2 PROIEZIONI)</t>
  </si>
  <si>
    <t>87.41_2 TC TORACE</t>
  </si>
  <si>
    <t>87.41_7 TC TORACE AD ALTA RISOLUZIONE (HR)</t>
  </si>
  <si>
    <t>88.01.5_2 TC ADDOME COMPLETO</t>
  </si>
  <si>
    <t>88.38.1_2 TC RACHIDE E SPECO VERTEBRALE CERVICALE</t>
  </si>
  <si>
    <t>88.38.1_3 TC RACHIDE E SPECO VERTEBRALE TORACICO</t>
  </si>
  <si>
    <t>88.38.1_4 TC RACHIDE, SPECO VERTEBRALE LOMBOSACRALE E SACRO COCCIGE</t>
  </si>
  <si>
    <t>88.71.4_3 ECOGRAFIA COLLO PER LINFONODI</t>
  </si>
  <si>
    <t>88.71.4_4 ECOGRAFIA TIROIDE-PARATIROIDI</t>
  </si>
  <si>
    <t>88.71.4_5 ECOCOLORDOPPLER TIROIDE-PARATIROIDE</t>
  </si>
  <si>
    <t>88.71.4_9 ECOGRAFIA TIROIDE</t>
  </si>
  <si>
    <t>88.72.3_5 ECOCOLORDOPPLERGRAFIA CARDIACA (ECOCARDIOGRAMMA COLOR DOPPLER) A RIPOSO</t>
  </si>
  <si>
    <t>88.73.1_0 ECO BILATERALE MAMMELLA</t>
  </si>
  <si>
    <t>88.73.5_2 ECOCOLORDOPPLER TRONCHI SOVRAORTICI A RIPOSO</t>
  </si>
  <si>
    <t>88.74.1_2 ECO ADDOME SUPERIORE</t>
  </si>
  <si>
    <t>88.74.1_5 ECOGRAFIA  EPATICA E VIE BILIARI</t>
  </si>
  <si>
    <t>88.74.1_9 ECOGRAFIA  RENALE</t>
  </si>
  <si>
    <t>88.75.1_2 ECO ADDOME INFERIORE</t>
  </si>
  <si>
    <t>88.75.1_3_69 ECOGRAFIA PELVICA</t>
  </si>
  <si>
    <t>88.75.1_7_69 ECOGRAFIA VESCICA</t>
  </si>
  <si>
    <t>88.76.1_0 ECO ADDOME COMPLETO</t>
  </si>
  <si>
    <t>88.77.2_2 ECO(COLOR)DOPPLERGRAFIA DEGLI ARTI SUPERIORI O INFERIORI O DISTRETTUALE, ARTERIOSA</t>
  </si>
  <si>
    <t>88.77.2_3 ECO(COLOR)DOPPLERGRAFIA DEGLI ARTI SUPERIORI O INFERIORI O DISTRETTUALE,  VENOSA</t>
  </si>
  <si>
    <t>88.77.2_5 ECO(COLOR)DOPPLER AORTA ADDOMINALE</t>
  </si>
  <si>
    <t>88.78.2_0_37 ECOGRAFIA GINECOLOGICA</t>
  </si>
  <si>
    <t>88.78_4_37 ECO OSTETRICA 2 TRIMESTRE (MORFOLOGICA)</t>
  </si>
  <si>
    <t>88.78_5_37 ECO OSTETRICA 3 TRIMESTRE</t>
  </si>
  <si>
    <t>89.7_4_05 PRIMA VISITA ANGIOLOGICA</t>
  </si>
  <si>
    <t>89.7_7 PRIMA VISITA CARDIOLOGICA</t>
  </si>
  <si>
    <t>89.7_16_52 PRIMA VISITA DERMATOLOGICA</t>
  </si>
  <si>
    <t>89.7_18_19 PRIMA VISITA ENDOCRINOLOGICA</t>
  </si>
  <si>
    <t>89.7_20_58 PRIMA VISITA GASTROENTEROLOGICA</t>
  </si>
  <si>
    <t>89.7_26_56 PRIMA VISITA MEDICINA FISICA/FISIATRICA</t>
  </si>
  <si>
    <t>89.7_34_64 PRIMA VISITA ONCOLOGICA</t>
  </si>
  <si>
    <t>89.7_36_36 PRIMA VISITA ORTOPEDICA</t>
  </si>
  <si>
    <t>89.7_37_38 PRIMA VISITA OTORINOLARINGOIATRICA</t>
  </si>
  <si>
    <t>89.7_39 PRIMA VISITA PNEUMOLOGICA</t>
  </si>
  <si>
    <t>89.7_44_43 PRIMA VISITA UROLOGICA</t>
  </si>
  <si>
    <t>89.13_0_32 VISITA NEUROLOGICA</t>
  </si>
  <si>
    <t>89.26_2_37 VISITA GINECOLOGICA</t>
  </si>
  <si>
    <t>89.26_3_37 VISITA OSTETRICA</t>
  </si>
  <si>
    <t>89.37.1_0_68 SPIROMETRIA SEMPLICE</t>
  </si>
  <si>
    <t>89.37.2_0_68 SPIROMETRIA GLOBALE</t>
  </si>
  <si>
    <t>89.50_0_08 ELETTROCARDIOGRAMMA DINAMICO (HOLTER)</t>
  </si>
  <si>
    <t>89.52_0_08 ELETTROCARDIOGRAMMA</t>
  </si>
  <si>
    <t>93.08.1_0 ELETTROMIOGRAFIA SEMPLICE [EMG]</t>
  </si>
  <si>
    <t>95.02_0_34 PRIMA VISITA OCULISTICA</t>
  </si>
  <si>
    <t>95.41.1_0_38 ESAME AUDIOMETRICO TONALE</t>
  </si>
  <si>
    <t>88.91.2_2 RM ENCEFALO E TRONCO ENCEFALICO SENZA E CON MDC</t>
  </si>
  <si>
    <t>89.7_56 PRIMA VISITA SENOLOGICA</t>
  </si>
  <si>
    <t>95.11_2_34 FOTOGRAFIA DEL FUNDUS - DX</t>
  </si>
  <si>
    <t>95.11_3_34 FOTOGRAFIA DEL FUNDUS - SX</t>
  </si>
  <si>
    <t>B - entro 10 gg</t>
  </si>
  <si>
    <t>88.01.1_0 TC ADDOME SUPERIORE</t>
  </si>
  <si>
    <t>88.01.3_2 TC ADDOME INFERIORE</t>
  </si>
  <si>
    <t>88.38.5_0 TC BACINO E ARTICOLAZIONI SACROILIACHE</t>
  </si>
  <si>
    <t>88.78_2_37 ECO OSTETRICA 1 TRIMESTRE</t>
  </si>
  <si>
    <t>Totale</t>
  </si>
  <si>
    <t>TDA GIUGNO 2023 - AZIENDALI - PRIORITA' P</t>
  </si>
  <si>
    <t>TDA GIUGNO 2023 - AZIENDALI - PRIORITA' D</t>
  </si>
  <si>
    <t>TDA GIUGNO 2023 - AZIENDALI - PRIORITA' B</t>
  </si>
  <si>
    <t>P - Programmabile (entro 120 giorni)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</si>
</sst>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%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3" fontId="1" fillId="4" borderId="6" xfId="0" applyNumberFormat="1" applyFont="1" applyFill="1" applyBorder="1" applyAlignment="1">
      <alignment horizontal="right" vertical="center" wrapText="1"/>
    </xf>
    <xf numFmtId="164" fontId="1" fillId="4" borderId="6" xfId="0" applyNumberFormat="1" applyFont="1" applyFill="1" applyBorder="1" applyAlignment="1">
      <alignment horizontal="right"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46" workbookViewId="0">
      <selection activeCell="F50" sqref="F50"/>
    </sheetView>
  </sheetViews>
  <sheetFormatPr defaultColWidth="8.85546875" defaultRowHeight="15" x14ac:dyDescent="0.25"/>
  <cols>
    <col min="1" max="1" width="9.85546875" style="1" bestFit="1" customWidth="1"/>
    <col min="2" max="2" width="38.140625" style="1" bestFit="1" customWidth="1"/>
    <col min="3" max="3" width="9.140625" style="1" bestFit="1" customWidth="1"/>
    <col min="4" max="4" width="11.7109375" style="1" bestFit="1" customWidth="1"/>
    <col min="5" max="5" width="9.85546875" style="1" bestFit="1" customWidth="1"/>
    <col min="6" max="6" width="8.7109375" style="1" bestFit="1" customWidth="1"/>
    <col min="7" max="16384" width="8.85546875" style="1"/>
  </cols>
  <sheetData>
    <row r="1" spans="1:6" ht="15.75" x14ac:dyDescent="0.25">
      <c r="A1" s="14" t="s">
        <v>71</v>
      </c>
      <c r="B1" s="14"/>
      <c r="C1" s="14"/>
      <c r="D1" s="14"/>
      <c r="E1" s="14"/>
      <c r="F1" s="14"/>
    </row>
    <row r="2" spans="1:6" ht="4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</row>
    <row r="3" spans="1:6" ht="21" x14ac:dyDescent="0.25">
      <c r="A3" s="2" t="s">
        <v>63</v>
      </c>
      <c r="B3" s="2" t="s">
        <v>7</v>
      </c>
      <c r="C3" s="3">
        <v>2</v>
      </c>
      <c r="D3" s="3">
        <v>2</v>
      </c>
      <c r="E3" s="4">
        <v>1</v>
      </c>
      <c r="F3" s="5">
        <v>4</v>
      </c>
    </row>
    <row r="4" spans="1:6" ht="21" x14ac:dyDescent="0.25">
      <c r="A4" s="2" t="s">
        <v>63</v>
      </c>
      <c r="B4" s="2" t="s">
        <v>8</v>
      </c>
      <c r="C4" s="3">
        <v>5</v>
      </c>
      <c r="D4" s="3">
        <v>2</v>
      </c>
      <c r="E4" s="4">
        <v>0.4</v>
      </c>
      <c r="F4" s="5">
        <v>13.8</v>
      </c>
    </row>
    <row r="5" spans="1:6" ht="21" x14ac:dyDescent="0.25">
      <c r="A5" s="2" t="s">
        <v>63</v>
      </c>
      <c r="B5" s="2" t="s">
        <v>9</v>
      </c>
      <c r="C5" s="3">
        <v>4</v>
      </c>
      <c r="D5" s="3">
        <v>3</v>
      </c>
      <c r="E5" s="4">
        <v>0.75</v>
      </c>
      <c r="F5" s="5">
        <v>7.75</v>
      </c>
    </row>
    <row r="6" spans="1:6" ht="21" x14ac:dyDescent="0.25">
      <c r="A6" s="2" t="s">
        <v>63</v>
      </c>
      <c r="B6" s="2" t="s">
        <v>10</v>
      </c>
      <c r="C6" s="3">
        <v>4</v>
      </c>
      <c r="D6" s="3">
        <v>0</v>
      </c>
      <c r="E6" s="4">
        <v>0</v>
      </c>
      <c r="F6" s="5">
        <v>46</v>
      </c>
    </row>
    <row r="7" spans="1:6" ht="21" x14ac:dyDescent="0.25">
      <c r="A7" s="2" t="s">
        <v>63</v>
      </c>
      <c r="B7" s="2" t="s">
        <v>11</v>
      </c>
      <c r="C7" s="3">
        <v>2</v>
      </c>
      <c r="D7" s="3">
        <v>2</v>
      </c>
      <c r="E7" s="4">
        <v>1</v>
      </c>
      <c r="F7" s="5">
        <v>2.5</v>
      </c>
    </row>
    <row r="8" spans="1:6" ht="21" x14ac:dyDescent="0.25">
      <c r="A8" s="2" t="s">
        <v>63</v>
      </c>
      <c r="B8" s="2" t="s">
        <v>12</v>
      </c>
      <c r="C8" s="3">
        <v>6</v>
      </c>
      <c r="D8" s="3">
        <v>3</v>
      </c>
      <c r="E8" s="4">
        <v>0.5</v>
      </c>
      <c r="F8" s="5">
        <v>13.66666666666667</v>
      </c>
    </row>
    <row r="9" spans="1:6" ht="21" x14ac:dyDescent="0.25">
      <c r="A9" s="2" t="s">
        <v>63</v>
      </c>
      <c r="B9" s="2" t="s">
        <v>13</v>
      </c>
      <c r="C9" s="3">
        <v>11</v>
      </c>
      <c r="D9" s="3">
        <v>4</v>
      </c>
      <c r="E9" s="4">
        <v>0.36363636363636359</v>
      </c>
      <c r="F9" s="5">
        <v>13</v>
      </c>
    </row>
    <row r="10" spans="1:6" ht="21" x14ac:dyDescent="0.25">
      <c r="A10" s="2" t="s">
        <v>63</v>
      </c>
      <c r="B10" s="2" t="s">
        <v>64</v>
      </c>
      <c r="C10" s="3">
        <v>1</v>
      </c>
      <c r="D10" s="3">
        <v>0</v>
      </c>
      <c r="E10" s="4">
        <v>0</v>
      </c>
      <c r="F10" s="5">
        <v>24</v>
      </c>
    </row>
    <row r="11" spans="1:6" ht="21" x14ac:dyDescent="0.25">
      <c r="A11" s="2" t="s">
        <v>63</v>
      </c>
      <c r="B11" s="2" t="s">
        <v>65</v>
      </c>
      <c r="C11" s="3">
        <v>2</v>
      </c>
      <c r="D11" s="3">
        <v>1</v>
      </c>
      <c r="E11" s="4">
        <v>0.5</v>
      </c>
      <c r="F11" s="5">
        <v>7.5</v>
      </c>
    </row>
    <row r="12" spans="1:6" ht="21" x14ac:dyDescent="0.25">
      <c r="A12" s="2" t="s">
        <v>63</v>
      </c>
      <c r="B12" s="2" t="s">
        <v>14</v>
      </c>
      <c r="C12" s="3">
        <v>2</v>
      </c>
      <c r="D12" s="3">
        <v>0</v>
      </c>
      <c r="E12" s="4">
        <v>0</v>
      </c>
      <c r="F12" s="5">
        <v>23</v>
      </c>
    </row>
    <row r="13" spans="1:6" ht="21" x14ac:dyDescent="0.25">
      <c r="A13" s="2" t="s">
        <v>63</v>
      </c>
      <c r="B13" s="2" t="s">
        <v>16</v>
      </c>
      <c r="C13" s="3">
        <v>1</v>
      </c>
      <c r="D13" s="3">
        <v>1</v>
      </c>
      <c r="E13" s="4">
        <v>1</v>
      </c>
      <c r="F13" s="5">
        <v>2</v>
      </c>
    </row>
    <row r="14" spans="1:6" ht="21" x14ac:dyDescent="0.25">
      <c r="A14" s="2" t="s">
        <v>63</v>
      </c>
      <c r="B14" s="2" t="s">
        <v>17</v>
      </c>
      <c r="C14" s="3">
        <v>2</v>
      </c>
      <c r="D14" s="3">
        <v>1</v>
      </c>
      <c r="E14" s="4">
        <v>0.5</v>
      </c>
      <c r="F14" s="5">
        <v>78.5</v>
      </c>
    </row>
    <row r="15" spans="1:6" ht="21" x14ac:dyDescent="0.25">
      <c r="A15" s="2" t="s">
        <v>63</v>
      </c>
      <c r="B15" s="2" t="s">
        <v>66</v>
      </c>
      <c r="C15" s="3">
        <v>1</v>
      </c>
      <c r="D15" s="3">
        <v>0</v>
      </c>
      <c r="E15" s="4">
        <v>0</v>
      </c>
      <c r="F15" s="5">
        <v>13</v>
      </c>
    </row>
    <row r="16" spans="1:6" ht="21" x14ac:dyDescent="0.25">
      <c r="A16" s="2" t="s">
        <v>63</v>
      </c>
      <c r="B16" s="2" t="s">
        <v>18</v>
      </c>
      <c r="C16" s="3">
        <v>1</v>
      </c>
      <c r="D16" s="3">
        <v>0</v>
      </c>
      <c r="E16" s="4">
        <v>0</v>
      </c>
      <c r="F16" s="5">
        <v>92</v>
      </c>
    </row>
    <row r="17" spans="1:6" ht="21" x14ac:dyDescent="0.25">
      <c r="A17" s="2" t="s">
        <v>63</v>
      </c>
      <c r="B17" s="2" t="s">
        <v>20</v>
      </c>
      <c r="C17" s="3">
        <v>5</v>
      </c>
      <c r="D17" s="3">
        <v>1</v>
      </c>
      <c r="E17" s="4">
        <v>0.2</v>
      </c>
      <c r="F17" s="5">
        <v>92.2</v>
      </c>
    </row>
    <row r="18" spans="1:6" ht="21" x14ac:dyDescent="0.25">
      <c r="A18" s="2" t="s">
        <v>63</v>
      </c>
      <c r="B18" s="2" t="s">
        <v>21</v>
      </c>
      <c r="C18" s="3">
        <v>8</v>
      </c>
      <c r="D18" s="3">
        <v>1</v>
      </c>
      <c r="E18" s="4">
        <v>0.125</v>
      </c>
      <c r="F18" s="5">
        <v>54.125</v>
      </c>
    </row>
    <row r="19" spans="1:6" ht="21" x14ac:dyDescent="0.25">
      <c r="A19" s="2" t="s">
        <v>63</v>
      </c>
      <c r="B19" s="2" t="s">
        <v>22</v>
      </c>
      <c r="C19" s="3">
        <v>36</v>
      </c>
      <c r="D19" s="3">
        <v>23</v>
      </c>
      <c r="E19" s="4">
        <v>0.63888888888888884</v>
      </c>
      <c r="F19" s="5">
        <v>16.61538461538462</v>
      </c>
    </row>
    <row r="20" spans="1:6" ht="21" x14ac:dyDescent="0.25">
      <c r="A20" s="2" t="s">
        <v>63</v>
      </c>
      <c r="B20" s="2" t="s">
        <v>23</v>
      </c>
      <c r="C20" s="3">
        <v>7</v>
      </c>
      <c r="D20" s="3">
        <v>0</v>
      </c>
      <c r="E20" s="4">
        <v>0</v>
      </c>
      <c r="F20" s="5">
        <v>94.571428571428569</v>
      </c>
    </row>
    <row r="21" spans="1:6" ht="21" x14ac:dyDescent="0.25">
      <c r="A21" s="2" t="s">
        <v>63</v>
      </c>
      <c r="B21" s="2" t="s">
        <v>24</v>
      </c>
      <c r="C21" s="3">
        <v>30</v>
      </c>
      <c r="D21" s="3">
        <v>25</v>
      </c>
      <c r="E21" s="4">
        <v>0.83333333333333337</v>
      </c>
      <c r="F21" s="5">
        <v>8.3548387096774199</v>
      </c>
    </row>
    <row r="22" spans="1:6" ht="21" x14ac:dyDescent="0.25">
      <c r="A22" s="2" t="s">
        <v>63</v>
      </c>
      <c r="B22" s="2" t="s">
        <v>25</v>
      </c>
      <c r="C22" s="3">
        <v>3</v>
      </c>
      <c r="D22" s="3">
        <v>1</v>
      </c>
      <c r="E22" s="4">
        <v>0.33333333333333331</v>
      </c>
      <c r="F22" s="5">
        <v>54.333333333333343</v>
      </c>
    </row>
    <row r="23" spans="1:6" ht="21" x14ac:dyDescent="0.25">
      <c r="A23" s="2" t="s">
        <v>63</v>
      </c>
      <c r="B23" s="2" t="s">
        <v>27</v>
      </c>
      <c r="C23" s="3">
        <v>2</v>
      </c>
      <c r="D23" s="3">
        <v>0</v>
      </c>
      <c r="E23" s="4">
        <v>0</v>
      </c>
      <c r="F23" s="5">
        <v>77</v>
      </c>
    </row>
    <row r="24" spans="1:6" ht="21" x14ac:dyDescent="0.25">
      <c r="A24" s="2" t="s">
        <v>63</v>
      </c>
      <c r="B24" s="2" t="s">
        <v>28</v>
      </c>
      <c r="C24" s="3">
        <v>1</v>
      </c>
      <c r="D24" s="3">
        <v>0</v>
      </c>
      <c r="E24" s="4">
        <v>0</v>
      </c>
      <c r="F24" s="5">
        <v>122</v>
      </c>
    </row>
    <row r="25" spans="1:6" ht="21" x14ac:dyDescent="0.25">
      <c r="A25" s="2" t="s">
        <v>63</v>
      </c>
      <c r="B25" s="2" t="s">
        <v>30</v>
      </c>
      <c r="C25" s="3">
        <v>1</v>
      </c>
      <c r="D25" s="3">
        <v>0</v>
      </c>
      <c r="E25" s="4">
        <v>0</v>
      </c>
      <c r="F25" s="5">
        <v>119</v>
      </c>
    </row>
    <row r="26" spans="1:6" ht="21" x14ac:dyDescent="0.25">
      <c r="A26" s="2" t="s">
        <v>63</v>
      </c>
      <c r="B26" s="2" t="s">
        <v>31</v>
      </c>
      <c r="C26" s="3">
        <v>35</v>
      </c>
      <c r="D26" s="3">
        <v>17</v>
      </c>
      <c r="E26" s="4">
        <v>0.48571428571428571</v>
      </c>
      <c r="F26" s="5">
        <v>43.789473684210527</v>
      </c>
    </row>
    <row r="27" spans="1:6" ht="31.5" x14ac:dyDescent="0.25">
      <c r="A27" s="2" t="s">
        <v>63</v>
      </c>
      <c r="B27" s="2" t="s">
        <v>32</v>
      </c>
      <c r="C27" s="3">
        <v>42</v>
      </c>
      <c r="D27" s="3">
        <v>38</v>
      </c>
      <c r="E27" s="4">
        <v>0.90476190476190477</v>
      </c>
      <c r="F27" s="5">
        <v>9.9767441860465116</v>
      </c>
    </row>
    <row r="28" spans="1:6" ht="31.5" x14ac:dyDescent="0.25">
      <c r="A28" s="2" t="s">
        <v>63</v>
      </c>
      <c r="B28" s="2" t="s">
        <v>33</v>
      </c>
      <c r="C28" s="3">
        <v>91</v>
      </c>
      <c r="D28" s="3">
        <v>58</v>
      </c>
      <c r="E28" s="4">
        <v>0.63736263736263732</v>
      </c>
      <c r="F28" s="5">
        <v>12.263157894736841</v>
      </c>
    </row>
    <row r="29" spans="1:6" ht="21" x14ac:dyDescent="0.25">
      <c r="A29" s="2" t="s">
        <v>63</v>
      </c>
      <c r="B29" s="2" t="s">
        <v>34</v>
      </c>
      <c r="C29" s="3">
        <v>6</v>
      </c>
      <c r="D29" s="3">
        <v>6</v>
      </c>
      <c r="E29" s="4">
        <v>1</v>
      </c>
      <c r="F29" s="5">
        <v>4.833333333333333</v>
      </c>
    </row>
    <row r="30" spans="1:6" ht="21" x14ac:dyDescent="0.25">
      <c r="A30" s="2" t="s">
        <v>63</v>
      </c>
      <c r="B30" s="2" t="s">
        <v>67</v>
      </c>
      <c r="C30" s="3">
        <v>2</v>
      </c>
      <c r="D30" s="3">
        <v>1</v>
      </c>
      <c r="E30" s="4">
        <v>0.5</v>
      </c>
      <c r="F30" s="5">
        <v>21</v>
      </c>
    </row>
    <row r="31" spans="1:6" ht="21" x14ac:dyDescent="0.25">
      <c r="A31" s="2" t="s">
        <v>63</v>
      </c>
      <c r="B31" s="2" t="s">
        <v>36</v>
      </c>
      <c r="C31" s="3">
        <v>8</v>
      </c>
      <c r="D31" s="3">
        <v>5</v>
      </c>
      <c r="E31" s="4">
        <v>0.625</v>
      </c>
      <c r="F31" s="5">
        <v>13.375</v>
      </c>
    </row>
    <row r="32" spans="1:6" ht="21" x14ac:dyDescent="0.25">
      <c r="A32" s="2" t="s">
        <v>63</v>
      </c>
      <c r="B32" s="2" t="s">
        <v>38</v>
      </c>
      <c r="C32" s="3">
        <v>3</v>
      </c>
      <c r="D32" s="3">
        <v>1</v>
      </c>
      <c r="E32" s="4">
        <v>0.33333333333333331</v>
      </c>
      <c r="F32" s="5">
        <v>48</v>
      </c>
    </row>
    <row r="33" spans="1:6" ht="21" x14ac:dyDescent="0.25">
      <c r="A33" s="2" t="s">
        <v>63</v>
      </c>
      <c r="B33" s="2" t="s">
        <v>39</v>
      </c>
      <c r="C33" s="3">
        <v>59</v>
      </c>
      <c r="D33" s="3">
        <v>53</v>
      </c>
      <c r="E33" s="4">
        <v>0.89830508474576276</v>
      </c>
      <c r="F33" s="5">
        <v>7.0634920634920633</v>
      </c>
    </row>
    <row r="34" spans="1:6" ht="21" x14ac:dyDescent="0.25">
      <c r="A34" s="2" t="s">
        <v>63</v>
      </c>
      <c r="B34" s="2" t="s">
        <v>40</v>
      </c>
      <c r="C34" s="3">
        <v>55</v>
      </c>
      <c r="D34" s="3">
        <v>51</v>
      </c>
      <c r="E34" s="4">
        <v>0.92727272727272725</v>
      </c>
      <c r="F34" s="5">
        <v>9.0757575757575761</v>
      </c>
    </row>
    <row r="35" spans="1:6" ht="21" x14ac:dyDescent="0.25">
      <c r="A35" s="2" t="s">
        <v>63</v>
      </c>
      <c r="B35" s="2" t="s">
        <v>41</v>
      </c>
      <c r="C35" s="3">
        <v>132</v>
      </c>
      <c r="D35" s="3">
        <v>132</v>
      </c>
      <c r="E35" s="4">
        <v>1</v>
      </c>
      <c r="F35" s="5">
        <v>2.4130434782608701</v>
      </c>
    </row>
    <row r="36" spans="1:6" ht="21" x14ac:dyDescent="0.25">
      <c r="A36" s="2" t="s">
        <v>63</v>
      </c>
      <c r="B36" s="2" t="s">
        <v>42</v>
      </c>
      <c r="C36" s="3">
        <v>16</v>
      </c>
      <c r="D36" s="3">
        <v>13</v>
      </c>
      <c r="E36" s="4">
        <v>0.8125</v>
      </c>
      <c r="F36" s="5">
        <v>4.8125</v>
      </c>
    </row>
    <row r="37" spans="1:6" ht="21" x14ac:dyDescent="0.25">
      <c r="A37" s="2" t="s">
        <v>63</v>
      </c>
      <c r="B37" s="2" t="s">
        <v>43</v>
      </c>
      <c r="C37" s="3">
        <v>7</v>
      </c>
      <c r="D37" s="3">
        <v>4</v>
      </c>
      <c r="E37" s="4">
        <v>0.5714285714285714</v>
      </c>
      <c r="F37" s="5">
        <v>8</v>
      </c>
    </row>
    <row r="38" spans="1:6" ht="21" x14ac:dyDescent="0.25">
      <c r="A38" s="2" t="s">
        <v>63</v>
      </c>
      <c r="B38" s="2" t="s">
        <v>44</v>
      </c>
      <c r="C38" s="3">
        <v>4</v>
      </c>
      <c r="D38" s="3">
        <v>4</v>
      </c>
      <c r="E38" s="4">
        <v>1</v>
      </c>
      <c r="F38" s="5">
        <v>2.75</v>
      </c>
    </row>
    <row r="39" spans="1:6" ht="21" x14ac:dyDescent="0.25">
      <c r="A39" s="2" t="s">
        <v>63</v>
      </c>
      <c r="B39" s="2" t="s">
        <v>45</v>
      </c>
      <c r="C39" s="3">
        <v>69</v>
      </c>
      <c r="D39" s="3">
        <v>65</v>
      </c>
      <c r="E39" s="4">
        <v>0.94202898550724634</v>
      </c>
      <c r="F39" s="5">
        <v>6.0410958904109586</v>
      </c>
    </row>
    <row r="40" spans="1:6" ht="21" x14ac:dyDescent="0.25">
      <c r="A40" s="2" t="s">
        <v>63</v>
      </c>
      <c r="B40" s="2" t="s">
        <v>46</v>
      </c>
      <c r="C40" s="3">
        <v>54</v>
      </c>
      <c r="D40" s="3">
        <v>54</v>
      </c>
      <c r="E40" s="4">
        <v>1</v>
      </c>
      <c r="F40" s="5">
        <v>1.779661016949152</v>
      </c>
    </row>
    <row r="41" spans="1:6" ht="21" x14ac:dyDescent="0.25">
      <c r="A41" s="2" t="s">
        <v>63</v>
      </c>
      <c r="B41" s="2" t="s">
        <v>47</v>
      </c>
      <c r="C41" s="3">
        <v>60</v>
      </c>
      <c r="D41" s="3">
        <v>54</v>
      </c>
      <c r="E41" s="4">
        <v>0.9</v>
      </c>
      <c r="F41" s="5">
        <v>6.4705882352941178</v>
      </c>
    </row>
    <row r="42" spans="1:6" ht="21" x14ac:dyDescent="0.25">
      <c r="A42" s="2" t="s">
        <v>63</v>
      </c>
      <c r="B42" s="2" t="s">
        <v>48</v>
      </c>
      <c r="C42" s="3">
        <v>25</v>
      </c>
      <c r="D42" s="3">
        <v>23</v>
      </c>
      <c r="E42" s="4">
        <v>0.92</v>
      </c>
      <c r="F42" s="5">
        <v>5.5185185185185182</v>
      </c>
    </row>
    <row r="43" spans="1:6" ht="21" x14ac:dyDescent="0.25">
      <c r="A43" s="2" t="s">
        <v>63</v>
      </c>
      <c r="B43" s="2" t="s">
        <v>49</v>
      </c>
      <c r="C43" s="3">
        <v>50</v>
      </c>
      <c r="D43" s="3">
        <v>45</v>
      </c>
      <c r="E43" s="4">
        <v>0.9</v>
      </c>
      <c r="F43" s="5">
        <v>3.8039215686274508</v>
      </c>
    </row>
    <row r="44" spans="1:6" ht="21" x14ac:dyDescent="0.25">
      <c r="A44" s="2" t="s">
        <v>63</v>
      </c>
      <c r="B44" s="2" t="s">
        <v>50</v>
      </c>
      <c r="C44" s="3">
        <v>23</v>
      </c>
      <c r="D44" s="3">
        <v>23</v>
      </c>
      <c r="E44" s="4">
        <v>1</v>
      </c>
      <c r="F44" s="5">
        <v>3.2692307692307692</v>
      </c>
    </row>
    <row r="45" spans="1:6" ht="21" x14ac:dyDescent="0.25">
      <c r="A45" s="2" t="s">
        <v>63</v>
      </c>
      <c r="B45" s="2" t="s">
        <v>51</v>
      </c>
      <c r="C45" s="3">
        <v>3</v>
      </c>
      <c r="D45" s="3">
        <v>3</v>
      </c>
      <c r="E45" s="4">
        <v>1</v>
      </c>
      <c r="F45" s="5">
        <v>2</v>
      </c>
    </row>
    <row r="46" spans="1:6" ht="21" x14ac:dyDescent="0.25">
      <c r="A46" s="2" t="s">
        <v>63</v>
      </c>
      <c r="B46" s="2" t="s">
        <v>52</v>
      </c>
      <c r="C46" s="3">
        <v>12</v>
      </c>
      <c r="D46" s="3">
        <v>11</v>
      </c>
      <c r="E46" s="4">
        <v>0.91666666666666663</v>
      </c>
      <c r="F46" s="5">
        <v>9.3333333333333339</v>
      </c>
    </row>
    <row r="47" spans="1:6" ht="21" x14ac:dyDescent="0.25">
      <c r="A47" s="2" t="s">
        <v>63</v>
      </c>
      <c r="B47" s="2" t="s">
        <v>53</v>
      </c>
      <c r="C47" s="3">
        <v>1</v>
      </c>
      <c r="D47" s="3">
        <v>1</v>
      </c>
      <c r="E47" s="4">
        <v>1</v>
      </c>
      <c r="F47" s="5">
        <v>2</v>
      </c>
    </row>
    <row r="48" spans="1:6" ht="21" x14ac:dyDescent="0.25">
      <c r="A48" s="2" t="s">
        <v>63</v>
      </c>
      <c r="B48" s="2" t="s">
        <v>54</v>
      </c>
      <c r="C48" s="3">
        <v>2</v>
      </c>
      <c r="D48" s="3">
        <v>1</v>
      </c>
      <c r="E48" s="4">
        <v>0.5</v>
      </c>
      <c r="F48" s="5">
        <v>12</v>
      </c>
    </row>
    <row r="49" spans="1:6" ht="21" x14ac:dyDescent="0.25">
      <c r="A49" s="2" t="s">
        <v>63</v>
      </c>
      <c r="B49" s="2" t="s">
        <v>55</v>
      </c>
      <c r="C49" s="3">
        <v>52</v>
      </c>
      <c r="D49" s="3">
        <v>51</v>
      </c>
      <c r="E49" s="4">
        <v>0.98076923076923073</v>
      </c>
      <c r="F49" s="5">
        <v>6.5161290322580649</v>
      </c>
    </row>
    <row r="50" spans="1:6" ht="21" x14ac:dyDescent="0.25">
      <c r="A50" s="2" t="s">
        <v>63</v>
      </c>
      <c r="B50" s="2" t="s">
        <v>56</v>
      </c>
      <c r="C50" s="3">
        <v>7</v>
      </c>
      <c r="D50" s="3">
        <v>1</v>
      </c>
      <c r="E50" s="4">
        <v>0.14285714285714279</v>
      </c>
      <c r="F50" s="5">
        <v>50.625</v>
      </c>
    </row>
    <row r="51" spans="1:6" ht="21" x14ac:dyDescent="0.25">
      <c r="A51" s="2" t="s">
        <v>63</v>
      </c>
      <c r="B51" s="2" t="s">
        <v>57</v>
      </c>
      <c r="C51" s="3">
        <v>96</v>
      </c>
      <c r="D51" s="3">
        <v>95</v>
      </c>
      <c r="E51" s="4">
        <v>0.98958333333333337</v>
      </c>
      <c r="F51" s="5">
        <v>3.1238095238095238</v>
      </c>
    </row>
    <row r="52" spans="1:6" ht="21" x14ac:dyDescent="0.25">
      <c r="A52" s="2" t="s">
        <v>63</v>
      </c>
      <c r="B52" s="2" t="s">
        <v>58</v>
      </c>
      <c r="C52" s="3">
        <v>6</v>
      </c>
      <c r="D52" s="3">
        <v>5</v>
      </c>
      <c r="E52" s="4">
        <v>0.83333333333333337</v>
      </c>
      <c r="F52" s="5">
        <v>6.833333333333333</v>
      </c>
    </row>
    <row r="53" spans="1:6" x14ac:dyDescent="0.25">
      <c r="A53" s="9" t="s">
        <v>68</v>
      </c>
      <c r="B53" s="10"/>
      <c r="C53" s="11">
        <v>1057</v>
      </c>
      <c r="D53" s="11">
        <v>885</v>
      </c>
      <c r="E53" s="12">
        <f>D53/C53</f>
        <v>0.83727530747398293</v>
      </c>
      <c r="F53" s="13"/>
    </row>
  </sheetData>
  <mergeCells count="1">
    <mergeCell ref="A1:F1"/>
  </mergeCells>
  <pageMargins left="0.7" right="0.7" top="0.75" bottom="0.75" header="0.3" footer="0.3"/>
  <pageSetup paperSize="9" scale="9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opLeftCell="A34" workbookViewId="0">
      <selection activeCell="E55" sqref="E55"/>
    </sheetView>
  </sheetViews>
  <sheetFormatPr defaultColWidth="8.85546875" defaultRowHeight="15" x14ac:dyDescent="0.25"/>
  <cols>
    <col min="1" max="1" width="18.28515625" style="1" bestFit="1" customWidth="1"/>
    <col min="2" max="2" width="38.140625" style="1" bestFit="1" customWidth="1"/>
    <col min="3" max="3" width="9.140625" style="1" bestFit="1" customWidth="1"/>
    <col min="4" max="4" width="11.7109375" style="1" bestFit="1" customWidth="1"/>
    <col min="5" max="6" width="8.7109375" style="1" bestFit="1" customWidth="1"/>
    <col min="7" max="16384" width="8.85546875" style="1"/>
  </cols>
  <sheetData>
    <row r="1" spans="1:6" ht="16.5" thickBot="1" x14ac:dyDescent="0.3">
      <c r="A1" s="14" t="s">
        <v>70</v>
      </c>
      <c r="B1" s="14"/>
      <c r="C1" s="14"/>
      <c r="D1" s="14"/>
      <c r="E1" s="14"/>
      <c r="F1" s="14"/>
    </row>
    <row r="2" spans="1:6" ht="4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</row>
    <row r="3" spans="1:6" ht="21" x14ac:dyDescent="0.25">
      <c r="A3" s="2" t="s">
        <v>6</v>
      </c>
      <c r="B3" s="2" t="s">
        <v>7</v>
      </c>
      <c r="C3" s="3">
        <v>5</v>
      </c>
      <c r="D3" s="3">
        <v>5</v>
      </c>
      <c r="E3" s="4">
        <v>1</v>
      </c>
      <c r="F3" s="5">
        <v>9.5</v>
      </c>
    </row>
    <row r="4" spans="1:6" ht="21" x14ac:dyDescent="0.25">
      <c r="A4" s="2" t="s">
        <v>6</v>
      </c>
      <c r="B4" s="2" t="s">
        <v>8</v>
      </c>
      <c r="C4" s="3">
        <v>11</v>
      </c>
      <c r="D4" s="3">
        <v>10</v>
      </c>
      <c r="E4" s="4">
        <v>0.90909090909090906</v>
      </c>
      <c r="F4" s="5">
        <v>20.81818181818182</v>
      </c>
    </row>
    <row r="5" spans="1:6" ht="21" x14ac:dyDescent="0.25">
      <c r="A5" s="2" t="s">
        <v>6</v>
      </c>
      <c r="B5" s="2" t="s">
        <v>9</v>
      </c>
      <c r="C5" s="3">
        <v>18</v>
      </c>
      <c r="D5" s="3">
        <v>18</v>
      </c>
      <c r="E5" s="4">
        <v>1</v>
      </c>
      <c r="F5" s="5">
        <v>17.222222222222221</v>
      </c>
    </row>
    <row r="6" spans="1:6" ht="21" x14ac:dyDescent="0.25">
      <c r="A6" s="2" t="s">
        <v>6</v>
      </c>
      <c r="B6" s="2" t="s">
        <v>10</v>
      </c>
      <c r="C6" s="3">
        <v>2</v>
      </c>
      <c r="D6" s="3">
        <v>2</v>
      </c>
      <c r="E6" s="4">
        <v>1</v>
      </c>
      <c r="F6" s="5">
        <v>14</v>
      </c>
    </row>
    <row r="7" spans="1:6" ht="21" x14ac:dyDescent="0.25">
      <c r="A7" s="2" t="s">
        <v>6</v>
      </c>
      <c r="B7" s="2" t="s">
        <v>11</v>
      </c>
      <c r="C7" s="3">
        <v>2</v>
      </c>
      <c r="D7" s="3">
        <v>2</v>
      </c>
      <c r="E7" s="4">
        <v>1</v>
      </c>
      <c r="F7" s="5">
        <v>1</v>
      </c>
    </row>
    <row r="8" spans="1:6" ht="21" x14ac:dyDescent="0.25">
      <c r="A8" s="2" t="s">
        <v>6</v>
      </c>
      <c r="B8" s="2" t="s">
        <v>12</v>
      </c>
      <c r="C8" s="3">
        <v>5</v>
      </c>
      <c r="D8" s="3">
        <v>5</v>
      </c>
      <c r="E8" s="4">
        <v>1</v>
      </c>
      <c r="F8" s="5">
        <v>7.2</v>
      </c>
    </row>
    <row r="9" spans="1:6" ht="21" x14ac:dyDescent="0.25">
      <c r="A9" s="2" t="s">
        <v>6</v>
      </c>
      <c r="B9" s="2" t="s">
        <v>13</v>
      </c>
      <c r="C9" s="3">
        <v>11</v>
      </c>
      <c r="D9" s="3">
        <v>9</v>
      </c>
      <c r="E9" s="4">
        <v>0.81818181818181823</v>
      </c>
      <c r="F9" s="5">
        <v>29.90909090909091</v>
      </c>
    </row>
    <row r="10" spans="1:6" ht="21" x14ac:dyDescent="0.25">
      <c r="A10" s="2" t="s">
        <v>6</v>
      </c>
      <c r="B10" s="2" t="s">
        <v>14</v>
      </c>
      <c r="C10" s="3">
        <v>2</v>
      </c>
      <c r="D10" s="3">
        <v>2</v>
      </c>
      <c r="E10" s="4">
        <v>1</v>
      </c>
      <c r="F10" s="5">
        <v>11.5</v>
      </c>
    </row>
    <row r="11" spans="1:6" ht="21" x14ac:dyDescent="0.25">
      <c r="A11" s="2" t="s">
        <v>6</v>
      </c>
      <c r="B11" s="2" t="s">
        <v>15</v>
      </c>
      <c r="C11" s="3">
        <v>1</v>
      </c>
      <c r="D11" s="3">
        <v>1</v>
      </c>
      <c r="E11" s="4">
        <v>1</v>
      </c>
      <c r="F11" s="5">
        <v>32</v>
      </c>
    </row>
    <row r="12" spans="1:6" ht="21" x14ac:dyDescent="0.25">
      <c r="A12" s="2" t="s">
        <v>6</v>
      </c>
      <c r="B12" s="2" t="s">
        <v>16</v>
      </c>
      <c r="C12" s="3">
        <v>1</v>
      </c>
      <c r="D12" s="3">
        <v>0</v>
      </c>
      <c r="E12" s="4">
        <v>0</v>
      </c>
      <c r="F12" s="5">
        <v>94</v>
      </c>
    </row>
    <row r="13" spans="1:6" ht="21" x14ac:dyDescent="0.25">
      <c r="A13" s="2" t="s">
        <v>6</v>
      </c>
      <c r="B13" s="2" t="s">
        <v>17</v>
      </c>
      <c r="C13" s="3">
        <v>2</v>
      </c>
      <c r="D13" s="3">
        <v>2</v>
      </c>
      <c r="E13" s="4">
        <v>1</v>
      </c>
      <c r="F13" s="5">
        <v>5.5</v>
      </c>
    </row>
    <row r="14" spans="1:6" ht="21" x14ac:dyDescent="0.25">
      <c r="A14" s="2" t="s">
        <v>6</v>
      </c>
      <c r="B14" s="2" t="s">
        <v>18</v>
      </c>
      <c r="C14" s="3">
        <v>1</v>
      </c>
      <c r="D14" s="3">
        <v>1</v>
      </c>
      <c r="E14" s="4">
        <v>1</v>
      </c>
      <c r="F14" s="5">
        <v>9</v>
      </c>
    </row>
    <row r="15" spans="1:6" ht="21" x14ac:dyDescent="0.25">
      <c r="A15" s="2" t="s">
        <v>6</v>
      </c>
      <c r="B15" s="2" t="s">
        <v>19</v>
      </c>
      <c r="C15" s="3">
        <v>6</v>
      </c>
      <c r="D15" s="3">
        <v>5</v>
      </c>
      <c r="E15" s="4">
        <v>0.83333333333333337</v>
      </c>
      <c r="F15" s="5">
        <v>39.857142857142847</v>
      </c>
    </row>
    <row r="16" spans="1:6" ht="21" x14ac:dyDescent="0.25">
      <c r="A16" s="2" t="s">
        <v>6</v>
      </c>
      <c r="B16" s="2" t="s">
        <v>20</v>
      </c>
      <c r="C16" s="3">
        <v>6</v>
      </c>
      <c r="D16" s="3">
        <v>6</v>
      </c>
      <c r="E16" s="4">
        <v>1</v>
      </c>
      <c r="F16" s="5">
        <v>4.666666666666667</v>
      </c>
    </row>
    <row r="17" spans="1:6" ht="21" x14ac:dyDescent="0.25">
      <c r="A17" s="2" t="s">
        <v>6</v>
      </c>
      <c r="B17" s="2" t="s">
        <v>21</v>
      </c>
      <c r="C17" s="3">
        <v>6</v>
      </c>
      <c r="D17" s="3">
        <v>3</v>
      </c>
      <c r="E17" s="4">
        <v>0.5</v>
      </c>
      <c r="F17" s="5">
        <v>84.833333333333329</v>
      </c>
    </row>
    <row r="18" spans="1:6" ht="21" x14ac:dyDescent="0.25">
      <c r="A18" s="2" t="s">
        <v>6</v>
      </c>
      <c r="B18" s="2" t="s">
        <v>22</v>
      </c>
      <c r="C18" s="3">
        <v>74</v>
      </c>
      <c r="D18" s="3">
        <v>55</v>
      </c>
      <c r="E18" s="4">
        <v>0.7432432432432432</v>
      </c>
      <c r="F18" s="5">
        <v>38.80952380952381</v>
      </c>
    </row>
    <row r="19" spans="1:6" ht="21" x14ac:dyDescent="0.25">
      <c r="A19" s="2" t="s">
        <v>6</v>
      </c>
      <c r="B19" s="2" t="s">
        <v>23</v>
      </c>
      <c r="C19" s="3">
        <v>13</v>
      </c>
      <c r="D19" s="3">
        <v>11</v>
      </c>
      <c r="E19" s="4">
        <v>0.84615384615384615</v>
      </c>
      <c r="F19" s="5">
        <v>42.692307692307693</v>
      </c>
    </row>
    <row r="20" spans="1:6" ht="21" x14ac:dyDescent="0.25">
      <c r="A20" s="2" t="s">
        <v>6</v>
      </c>
      <c r="B20" s="2" t="s">
        <v>24</v>
      </c>
      <c r="C20" s="3">
        <v>174</v>
      </c>
      <c r="D20" s="3">
        <v>135</v>
      </c>
      <c r="E20" s="4">
        <v>0.77586206896551724</v>
      </c>
      <c r="F20" s="5">
        <v>38.571428571428569</v>
      </c>
    </row>
    <row r="21" spans="1:6" ht="21" x14ac:dyDescent="0.25">
      <c r="A21" s="2" t="s">
        <v>6</v>
      </c>
      <c r="B21" s="2" t="s">
        <v>25</v>
      </c>
      <c r="C21" s="3">
        <v>5</v>
      </c>
      <c r="D21" s="3">
        <v>4</v>
      </c>
      <c r="E21" s="4">
        <v>0.8</v>
      </c>
      <c r="F21" s="5">
        <v>56.4</v>
      </c>
    </row>
    <row r="22" spans="1:6" ht="21" x14ac:dyDescent="0.25">
      <c r="A22" s="2" t="s">
        <v>6</v>
      </c>
      <c r="B22" s="2" t="s">
        <v>26</v>
      </c>
      <c r="C22" s="3">
        <v>1</v>
      </c>
      <c r="D22" s="3">
        <v>0</v>
      </c>
      <c r="E22" s="4">
        <v>0</v>
      </c>
      <c r="F22" s="5">
        <v>252</v>
      </c>
    </row>
    <row r="23" spans="1:6" ht="21" x14ac:dyDescent="0.25">
      <c r="A23" s="2" t="s">
        <v>6</v>
      </c>
      <c r="B23" s="2" t="s">
        <v>27</v>
      </c>
      <c r="C23" s="3">
        <v>4</v>
      </c>
      <c r="D23" s="3">
        <v>4</v>
      </c>
      <c r="E23" s="4">
        <v>1</v>
      </c>
      <c r="F23" s="5">
        <v>5</v>
      </c>
    </row>
    <row r="24" spans="1:6" ht="21" x14ac:dyDescent="0.25">
      <c r="A24" s="2" t="s">
        <v>6</v>
      </c>
      <c r="B24" s="2" t="s">
        <v>28</v>
      </c>
      <c r="C24" s="3">
        <v>2</v>
      </c>
      <c r="D24" s="3">
        <v>2</v>
      </c>
      <c r="E24" s="4">
        <v>1</v>
      </c>
      <c r="F24" s="5">
        <v>4</v>
      </c>
    </row>
    <row r="25" spans="1:6" ht="21" x14ac:dyDescent="0.25">
      <c r="A25" s="2" t="s">
        <v>6</v>
      </c>
      <c r="B25" s="2" t="s">
        <v>29</v>
      </c>
      <c r="C25" s="3">
        <v>17</v>
      </c>
      <c r="D25" s="3">
        <v>10</v>
      </c>
      <c r="E25" s="4">
        <v>0.58823529411764708</v>
      </c>
      <c r="F25" s="5">
        <v>54.764705882352942</v>
      </c>
    </row>
    <row r="26" spans="1:6" ht="21" x14ac:dyDescent="0.25">
      <c r="A26" s="2" t="s">
        <v>6</v>
      </c>
      <c r="B26" s="2" t="s">
        <v>30</v>
      </c>
      <c r="C26" s="3">
        <v>1</v>
      </c>
      <c r="D26" s="3">
        <v>1</v>
      </c>
      <c r="E26" s="4">
        <v>1</v>
      </c>
      <c r="F26" s="5">
        <v>3</v>
      </c>
    </row>
    <row r="27" spans="1:6" ht="21" x14ac:dyDescent="0.25">
      <c r="A27" s="2" t="s">
        <v>6</v>
      </c>
      <c r="B27" s="2" t="s">
        <v>31</v>
      </c>
      <c r="C27" s="3">
        <v>20</v>
      </c>
      <c r="D27" s="3">
        <v>14</v>
      </c>
      <c r="E27" s="4">
        <v>0.7</v>
      </c>
      <c r="F27" s="5">
        <v>62.523809523809533</v>
      </c>
    </row>
    <row r="28" spans="1:6" ht="31.5" x14ac:dyDescent="0.25">
      <c r="A28" s="2" t="s">
        <v>6</v>
      </c>
      <c r="B28" s="2" t="s">
        <v>32</v>
      </c>
      <c r="C28" s="3">
        <v>74</v>
      </c>
      <c r="D28" s="3">
        <v>61</v>
      </c>
      <c r="E28" s="4">
        <v>0.82432432432432434</v>
      </c>
      <c r="F28" s="5">
        <v>39.118421052631582</v>
      </c>
    </row>
    <row r="29" spans="1:6" ht="31.5" x14ac:dyDescent="0.25">
      <c r="A29" s="2" t="s">
        <v>6</v>
      </c>
      <c r="B29" s="2" t="s">
        <v>33</v>
      </c>
      <c r="C29" s="3">
        <v>116</v>
      </c>
      <c r="D29" s="3">
        <v>76</v>
      </c>
      <c r="E29" s="4">
        <v>0.65517241379310343</v>
      </c>
      <c r="F29" s="5">
        <v>60.396694214876042</v>
      </c>
    </row>
    <row r="30" spans="1:6" ht="21" x14ac:dyDescent="0.25">
      <c r="A30" s="2" t="s">
        <v>6</v>
      </c>
      <c r="B30" s="2" t="s">
        <v>34</v>
      </c>
      <c r="C30" s="3">
        <v>18</v>
      </c>
      <c r="D30" s="3">
        <v>16</v>
      </c>
      <c r="E30" s="4">
        <v>0.88888888888888884</v>
      </c>
      <c r="F30" s="5">
        <v>25.789473684210531</v>
      </c>
    </row>
    <row r="31" spans="1:6" ht="21" x14ac:dyDescent="0.25">
      <c r="A31" s="2" t="s">
        <v>6</v>
      </c>
      <c r="B31" s="2" t="s">
        <v>35</v>
      </c>
      <c r="C31" s="3">
        <v>4</v>
      </c>
      <c r="D31" s="3">
        <v>4</v>
      </c>
      <c r="E31" s="4">
        <v>1</v>
      </c>
      <c r="F31" s="5">
        <v>22.75</v>
      </c>
    </row>
    <row r="32" spans="1:6" ht="21" x14ac:dyDescent="0.25">
      <c r="A32" s="2" t="s">
        <v>6</v>
      </c>
      <c r="B32" s="2" t="s">
        <v>36</v>
      </c>
      <c r="C32" s="3">
        <v>7</v>
      </c>
      <c r="D32" s="3">
        <v>4</v>
      </c>
      <c r="E32" s="4">
        <v>0.5714285714285714</v>
      </c>
      <c r="F32" s="5">
        <v>30.428571428571431</v>
      </c>
    </row>
    <row r="33" spans="1:6" ht="21" x14ac:dyDescent="0.25">
      <c r="A33" s="2" t="s">
        <v>6</v>
      </c>
      <c r="B33" s="2" t="s">
        <v>37</v>
      </c>
      <c r="C33" s="3">
        <v>1</v>
      </c>
      <c r="D33" s="3">
        <v>1</v>
      </c>
      <c r="E33" s="4">
        <v>1</v>
      </c>
      <c r="F33" s="5">
        <v>7</v>
      </c>
    </row>
    <row r="34" spans="1:6" ht="21" x14ac:dyDescent="0.25">
      <c r="A34" s="2" t="s">
        <v>6</v>
      </c>
      <c r="B34" s="2" t="s">
        <v>38</v>
      </c>
      <c r="C34" s="3">
        <v>10</v>
      </c>
      <c r="D34" s="3">
        <v>4</v>
      </c>
      <c r="E34" s="4">
        <v>0.4</v>
      </c>
      <c r="F34" s="5">
        <v>67.8</v>
      </c>
    </row>
    <row r="35" spans="1:6" ht="21" x14ac:dyDescent="0.25">
      <c r="A35" s="2" t="s">
        <v>6</v>
      </c>
      <c r="B35" s="2" t="s">
        <v>39</v>
      </c>
      <c r="C35" s="3">
        <v>69</v>
      </c>
      <c r="D35" s="3">
        <v>62</v>
      </c>
      <c r="E35" s="4">
        <v>0.89855072463768115</v>
      </c>
      <c r="F35" s="5">
        <v>10.3943661971831</v>
      </c>
    </row>
    <row r="36" spans="1:6" ht="21" x14ac:dyDescent="0.25">
      <c r="A36" s="2" t="s">
        <v>6</v>
      </c>
      <c r="B36" s="2" t="s">
        <v>40</v>
      </c>
      <c r="C36" s="3">
        <v>109</v>
      </c>
      <c r="D36" s="3">
        <v>100</v>
      </c>
      <c r="E36" s="4">
        <v>0.91743119266055051</v>
      </c>
      <c r="F36" s="5">
        <v>14.18181818181818</v>
      </c>
    </row>
    <row r="37" spans="1:6" ht="21" x14ac:dyDescent="0.25">
      <c r="A37" s="2" t="s">
        <v>6</v>
      </c>
      <c r="B37" s="2" t="s">
        <v>41</v>
      </c>
      <c r="C37" s="3">
        <v>155</v>
      </c>
      <c r="D37" s="3">
        <v>148</v>
      </c>
      <c r="E37" s="4">
        <v>0.95483870967741935</v>
      </c>
      <c r="F37" s="5">
        <v>6.9024390243902438</v>
      </c>
    </row>
    <row r="38" spans="1:6" ht="21" x14ac:dyDescent="0.25">
      <c r="A38" s="2" t="s">
        <v>6</v>
      </c>
      <c r="B38" s="2" t="s">
        <v>42</v>
      </c>
      <c r="C38" s="3">
        <v>32</v>
      </c>
      <c r="D38" s="3">
        <v>29</v>
      </c>
      <c r="E38" s="4">
        <v>0.90625</v>
      </c>
      <c r="F38" s="5">
        <v>8.125</v>
      </c>
    </row>
    <row r="39" spans="1:6" ht="21" x14ac:dyDescent="0.25">
      <c r="A39" s="2" t="s">
        <v>6</v>
      </c>
      <c r="B39" s="2" t="s">
        <v>43</v>
      </c>
      <c r="C39" s="3">
        <v>36</v>
      </c>
      <c r="D39" s="3">
        <v>36</v>
      </c>
      <c r="E39" s="4">
        <v>1</v>
      </c>
      <c r="F39" s="5">
        <v>11.45945945945946</v>
      </c>
    </row>
    <row r="40" spans="1:6" ht="21" x14ac:dyDescent="0.25">
      <c r="A40" s="2" t="s">
        <v>6</v>
      </c>
      <c r="B40" s="2" t="s">
        <v>44</v>
      </c>
      <c r="C40" s="3">
        <v>2</v>
      </c>
      <c r="D40" s="3">
        <v>2</v>
      </c>
      <c r="E40" s="4">
        <v>1</v>
      </c>
      <c r="F40" s="5">
        <v>1.5</v>
      </c>
    </row>
    <row r="41" spans="1:6" ht="21" x14ac:dyDescent="0.25">
      <c r="A41" s="2" t="s">
        <v>6</v>
      </c>
      <c r="B41" s="2" t="s">
        <v>45</v>
      </c>
      <c r="C41" s="3">
        <v>134</v>
      </c>
      <c r="D41" s="3">
        <v>117</v>
      </c>
      <c r="E41" s="4">
        <v>0.87313432835820892</v>
      </c>
      <c r="F41" s="5">
        <v>18.464788732394371</v>
      </c>
    </row>
    <row r="42" spans="1:6" ht="21" x14ac:dyDescent="0.25">
      <c r="A42" s="2" t="s">
        <v>6</v>
      </c>
      <c r="B42" s="2" t="s">
        <v>46</v>
      </c>
      <c r="C42" s="3">
        <v>154</v>
      </c>
      <c r="D42" s="3">
        <v>154</v>
      </c>
      <c r="E42" s="4">
        <v>1</v>
      </c>
      <c r="F42" s="5">
        <v>3.0914634146341462</v>
      </c>
    </row>
    <row r="43" spans="1:6" ht="21" x14ac:dyDescent="0.25">
      <c r="A43" s="2" t="s">
        <v>6</v>
      </c>
      <c r="B43" s="2" t="s">
        <v>47</v>
      </c>
      <c r="C43" s="3">
        <v>92</v>
      </c>
      <c r="D43" s="3">
        <v>80</v>
      </c>
      <c r="E43" s="4">
        <v>0.86956521739130432</v>
      </c>
      <c r="F43" s="5">
        <v>10.875</v>
      </c>
    </row>
    <row r="44" spans="1:6" ht="21" x14ac:dyDescent="0.25">
      <c r="A44" s="2" t="s">
        <v>6</v>
      </c>
      <c r="B44" s="2" t="s">
        <v>48</v>
      </c>
      <c r="C44" s="3">
        <v>64</v>
      </c>
      <c r="D44" s="3">
        <v>53</v>
      </c>
      <c r="E44" s="4">
        <v>0.828125</v>
      </c>
      <c r="F44" s="5">
        <v>23.42465753424657</v>
      </c>
    </row>
    <row r="45" spans="1:6" ht="21" x14ac:dyDescent="0.25">
      <c r="A45" s="2" t="s">
        <v>6</v>
      </c>
      <c r="B45" s="2" t="s">
        <v>49</v>
      </c>
      <c r="C45" s="3">
        <v>127</v>
      </c>
      <c r="D45" s="3">
        <v>107</v>
      </c>
      <c r="E45" s="4">
        <v>0.84251968503937003</v>
      </c>
      <c r="F45" s="5">
        <v>19.625954198473281</v>
      </c>
    </row>
    <row r="46" spans="1:6" ht="21" x14ac:dyDescent="0.25">
      <c r="A46" s="2" t="s">
        <v>6</v>
      </c>
      <c r="B46" s="2" t="s">
        <v>50</v>
      </c>
      <c r="C46" s="3">
        <v>68</v>
      </c>
      <c r="D46" s="3">
        <v>66</v>
      </c>
      <c r="E46" s="4">
        <v>0.97058823529411764</v>
      </c>
      <c r="F46" s="5">
        <v>7.8933333333333344</v>
      </c>
    </row>
    <row r="47" spans="1:6" ht="21" x14ac:dyDescent="0.25">
      <c r="A47" s="2" t="s">
        <v>6</v>
      </c>
      <c r="B47" s="2" t="s">
        <v>51</v>
      </c>
      <c r="C47" s="3">
        <v>2</v>
      </c>
      <c r="D47" s="3">
        <v>2</v>
      </c>
      <c r="E47" s="4">
        <v>1</v>
      </c>
      <c r="F47" s="5">
        <v>0</v>
      </c>
    </row>
    <row r="48" spans="1:6" ht="21" x14ac:dyDescent="0.25">
      <c r="A48" s="2" t="s">
        <v>6</v>
      </c>
      <c r="B48" s="2" t="s">
        <v>52</v>
      </c>
      <c r="C48" s="3">
        <v>50</v>
      </c>
      <c r="D48" s="3">
        <v>49</v>
      </c>
      <c r="E48" s="4">
        <v>0.98</v>
      </c>
      <c r="F48" s="5">
        <v>19.320754716981131</v>
      </c>
    </row>
    <row r="49" spans="1:6" ht="21" x14ac:dyDescent="0.25">
      <c r="A49" s="2" t="s">
        <v>6</v>
      </c>
      <c r="B49" s="2" t="s">
        <v>53</v>
      </c>
      <c r="C49" s="3">
        <v>17</v>
      </c>
      <c r="D49" s="3">
        <v>9</v>
      </c>
      <c r="E49" s="4">
        <v>0.52941176470588236</v>
      </c>
      <c r="F49" s="5">
        <v>86</v>
      </c>
    </row>
    <row r="50" spans="1:6" ht="21" x14ac:dyDescent="0.25">
      <c r="A50" s="2" t="s">
        <v>6</v>
      </c>
      <c r="B50" s="2" t="s">
        <v>54</v>
      </c>
      <c r="C50" s="3">
        <v>10</v>
      </c>
      <c r="D50" s="3">
        <v>10</v>
      </c>
      <c r="E50" s="4">
        <v>1</v>
      </c>
      <c r="F50" s="5">
        <v>22.1</v>
      </c>
    </row>
    <row r="51" spans="1:6" ht="21" x14ac:dyDescent="0.25">
      <c r="A51" s="2" t="s">
        <v>6</v>
      </c>
      <c r="B51" s="2" t="s">
        <v>55</v>
      </c>
      <c r="C51" s="3">
        <v>104</v>
      </c>
      <c r="D51" s="3">
        <v>104</v>
      </c>
      <c r="E51" s="4">
        <v>1</v>
      </c>
      <c r="F51" s="5">
        <v>9.5929203539823007</v>
      </c>
    </row>
    <row r="52" spans="1:6" ht="21" x14ac:dyDescent="0.25">
      <c r="A52" s="2" t="s">
        <v>6</v>
      </c>
      <c r="B52" s="2" t="s">
        <v>56</v>
      </c>
      <c r="C52" s="3">
        <v>28</v>
      </c>
      <c r="D52" s="3">
        <v>4</v>
      </c>
      <c r="E52" s="4">
        <v>0.14285714285714279</v>
      </c>
      <c r="F52" s="5">
        <v>127.5862068965517</v>
      </c>
    </row>
    <row r="53" spans="1:6" ht="21" x14ac:dyDescent="0.25">
      <c r="A53" s="2" t="s">
        <v>6</v>
      </c>
      <c r="B53" s="2" t="s">
        <v>57</v>
      </c>
      <c r="C53" s="3">
        <v>230</v>
      </c>
      <c r="D53" s="3">
        <v>197</v>
      </c>
      <c r="E53" s="4">
        <v>0.85652173913043483</v>
      </c>
      <c r="F53" s="5">
        <v>17.493827160493829</v>
      </c>
    </row>
    <row r="54" spans="1:6" ht="21.75" thickBot="1" x14ac:dyDescent="0.3">
      <c r="A54" s="2" t="s">
        <v>6</v>
      </c>
      <c r="B54" s="2" t="s">
        <v>58</v>
      </c>
      <c r="C54" s="3">
        <v>19</v>
      </c>
      <c r="D54" s="3">
        <v>5</v>
      </c>
      <c r="E54" s="4">
        <v>0.26315789473684209</v>
      </c>
      <c r="F54" s="5">
        <v>106.45</v>
      </c>
    </row>
    <row r="55" spans="1:6" ht="15.75" thickBot="1" x14ac:dyDescent="0.3">
      <c r="A55" s="9" t="s">
        <v>68</v>
      </c>
      <c r="B55" s="10"/>
      <c r="C55" s="11">
        <v>2122</v>
      </c>
      <c r="D55" s="11">
        <v>1807</v>
      </c>
      <c r="E55" s="12">
        <f>D55/C55</f>
        <v>0.851555136663525</v>
      </c>
      <c r="F55" s="13"/>
    </row>
  </sheetData>
  <mergeCells count="1">
    <mergeCell ref="A1:F1"/>
  </mergeCells>
  <pageMargins left="0.7" right="0.7" top="0.75" bottom="0.75" header="0.3" footer="0.3"/>
  <pageSetup paperSize="9" scale="85" fitToHeight="2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workbookViewId="0">
      <selection activeCell="E52" sqref="E52"/>
    </sheetView>
  </sheetViews>
  <sheetFormatPr defaultColWidth="8.85546875" defaultRowHeight="15" x14ac:dyDescent="0.25"/>
  <cols>
    <col min="1" max="1" width="13.42578125" style="1" bestFit="1" customWidth="1"/>
    <col min="2" max="2" width="38.140625" style="1" bestFit="1" customWidth="1"/>
    <col min="3" max="3" width="9.140625" style="1" bestFit="1" customWidth="1"/>
    <col min="4" max="4" width="11.7109375" style="1" bestFit="1" customWidth="1"/>
    <col min="5" max="5" width="9.85546875" style="1" bestFit="1" customWidth="1"/>
    <col min="6" max="6" width="8.7109375" style="1" bestFit="1" customWidth="1"/>
    <col min="7" max="16384" width="8.85546875" style="1"/>
  </cols>
  <sheetData>
    <row r="1" spans="1:6" ht="16.5" thickBot="1" x14ac:dyDescent="0.3">
      <c r="A1" s="14" t="s">
        <v>69</v>
      </c>
      <c r="B1" s="14"/>
      <c r="C1" s="14"/>
      <c r="D1" s="14"/>
      <c r="E1" s="14"/>
      <c r="F1" s="14"/>
    </row>
    <row r="2" spans="1:6" ht="4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</row>
    <row r="3" spans="1:6" ht="21" x14ac:dyDescent="0.25">
      <c r="A3" s="2" t="s">
        <v>72</v>
      </c>
      <c r="B3" s="2" t="s">
        <v>7</v>
      </c>
      <c r="C3" s="3">
        <v>6</v>
      </c>
      <c r="D3" s="3">
        <v>6</v>
      </c>
      <c r="E3" s="4">
        <v>1</v>
      </c>
      <c r="F3" s="5">
        <v>16.333333333333329</v>
      </c>
    </row>
    <row r="4" spans="1:6" ht="21" x14ac:dyDescent="0.25">
      <c r="A4" s="2" t="s">
        <v>72</v>
      </c>
      <c r="B4" s="2" t="s">
        <v>8</v>
      </c>
      <c r="C4" s="3">
        <v>10</v>
      </c>
      <c r="D4" s="3">
        <v>10</v>
      </c>
      <c r="E4" s="4">
        <v>1</v>
      </c>
      <c r="F4" s="5">
        <v>17.54545454545455</v>
      </c>
    </row>
    <row r="5" spans="1:6" ht="21" x14ac:dyDescent="0.25">
      <c r="A5" s="2" t="s">
        <v>72</v>
      </c>
      <c r="B5" s="2" t="s">
        <v>9</v>
      </c>
      <c r="C5" s="3">
        <v>20</v>
      </c>
      <c r="D5" s="3">
        <v>20</v>
      </c>
      <c r="E5" s="4">
        <v>1</v>
      </c>
      <c r="F5" s="5">
        <v>10.75</v>
      </c>
    </row>
    <row r="6" spans="1:6" ht="21" x14ac:dyDescent="0.25">
      <c r="A6" s="2" t="s">
        <v>72</v>
      </c>
      <c r="B6" s="2" t="s">
        <v>10</v>
      </c>
      <c r="C6" s="3">
        <v>4</v>
      </c>
      <c r="D6" s="3">
        <v>4</v>
      </c>
      <c r="E6" s="4">
        <v>1</v>
      </c>
      <c r="F6" s="5">
        <v>29.75</v>
      </c>
    </row>
    <row r="7" spans="1:6" ht="21" x14ac:dyDescent="0.25">
      <c r="A7" s="2" t="s">
        <v>72</v>
      </c>
      <c r="B7" s="2" t="s">
        <v>11</v>
      </c>
      <c r="C7" s="3">
        <v>15</v>
      </c>
      <c r="D7" s="3">
        <v>15</v>
      </c>
      <c r="E7" s="4">
        <v>1</v>
      </c>
      <c r="F7" s="5">
        <v>1.9333333333333329</v>
      </c>
    </row>
    <row r="8" spans="1:6" ht="21" x14ac:dyDescent="0.25">
      <c r="A8" s="2" t="s">
        <v>72</v>
      </c>
      <c r="B8" s="2" t="s">
        <v>12</v>
      </c>
      <c r="C8" s="3">
        <v>7</v>
      </c>
      <c r="D8" s="3">
        <v>7</v>
      </c>
      <c r="E8" s="4">
        <v>1</v>
      </c>
      <c r="F8" s="5">
        <v>23.375</v>
      </c>
    </row>
    <row r="9" spans="1:6" ht="21" x14ac:dyDescent="0.25">
      <c r="A9" s="2" t="s">
        <v>72</v>
      </c>
      <c r="B9" s="2" t="s">
        <v>13</v>
      </c>
      <c r="C9" s="3">
        <v>22</v>
      </c>
      <c r="D9" s="3">
        <v>19</v>
      </c>
      <c r="E9" s="4">
        <v>0.86363636363636365</v>
      </c>
      <c r="F9" s="5">
        <v>51.954545454545453</v>
      </c>
    </row>
    <row r="10" spans="1:6" ht="21" x14ac:dyDescent="0.25">
      <c r="A10" s="2" t="s">
        <v>72</v>
      </c>
      <c r="B10" s="2" t="s">
        <v>14</v>
      </c>
      <c r="C10" s="3">
        <v>4</v>
      </c>
      <c r="D10" s="3">
        <v>3</v>
      </c>
      <c r="E10" s="4">
        <v>0.75</v>
      </c>
      <c r="F10" s="5">
        <v>60.5</v>
      </c>
    </row>
    <row r="11" spans="1:6" ht="21" x14ac:dyDescent="0.25">
      <c r="A11" s="2" t="s">
        <v>72</v>
      </c>
      <c r="B11" s="2" t="s">
        <v>15</v>
      </c>
      <c r="C11" s="3">
        <v>1</v>
      </c>
      <c r="D11" s="3">
        <v>1</v>
      </c>
      <c r="E11" s="4">
        <v>1</v>
      </c>
      <c r="F11" s="5">
        <v>36</v>
      </c>
    </row>
    <row r="12" spans="1:6" ht="21" x14ac:dyDescent="0.25">
      <c r="A12" s="2" t="s">
        <v>72</v>
      </c>
      <c r="B12" s="2" t="s">
        <v>17</v>
      </c>
      <c r="C12" s="3">
        <v>3</v>
      </c>
      <c r="D12" s="3">
        <v>3</v>
      </c>
      <c r="E12" s="4">
        <v>1</v>
      </c>
      <c r="F12" s="5">
        <v>18</v>
      </c>
    </row>
    <row r="13" spans="1:6" ht="21" x14ac:dyDescent="0.25">
      <c r="A13" s="2" t="s">
        <v>72</v>
      </c>
      <c r="B13" s="2" t="s">
        <v>19</v>
      </c>
      <c r="C13" s="3">
        <v>2</v>
      </c>
      <c r="D13" s="3">
        <v>1</v>
      </c>
      <c r="E13" s="4">
        <v>0.5</v>
      </c>
      <c r="F13" s="5">
        <v>68</v>
      </c>
    </row>
    <row r="14" spans="1:6" ht="21" x14ac:dyDescent="0.25">
      <c r="A14" s="2" t="s">
        <v>72</v>
      </c>
      <c r="B14" s="2" t="s">
        <v>20</v>
      </c>
      <c r="C14" s="3">
        <v>13</v>
      </c>
      <c r="D14" s="3">
        <v>12</v>
      </c>
      <c r="E14" s="4">
        <v>0.92307692307692313</v>
      </c>
      <c r="F14" s="5">
        <v>34.6</v>
      </c>
    </row>
    <row r="15" spans="1:6" ht="21" x14ac:dyDescent="0.25">
      <c r="A15" s="2" t="s">
        <v>72</v>
      </c>
      <c r="B15" s="2" t="s">
        <v>21</v>
      </c>
      <c r="C15" s="3">
        <v>10</v>
      </c>
      <c r="D15" s="3">
        <v>8</v>
      </c>
      <c r="E15" s="4">
        <v>0.8</v>
      </c>
      <c r="F15" s="5">
        <v>33.428571428571431</v>
      </c>
    </row>
    <row r="16" spans="1:6" ht="21" x14ac:dyDescent="0.25">
      <c r="A16" s="2" t="s">
        <v>72</v>
      </c>
      <c r="B16" s="2" t="s">
        <v>22</v>
      </c>
      <c r="C16" s="3">
        <v>198</v>
      </c>
      <c r="D16" s="3">
        <v>187</v>
      </c>
      <c r="E16" s="4">
        <v>0.94444444444444442</v>
      </c>
      <c r="F16" s="5">
        <v>40.706161137440759</v>
      </c>
    </row>
    <row r="17" spans="1:6" ht="21" x14ac:dyDescent="0.25">
      <c r="A17" s="2" t="s">
        <v>72</v>
      </c>
      <c r="B17" s="2" t="s">
        <v>23</v>
      </c>
      <c r="C17" s="3">
        <v>36</v>
      </c>
      <c r="D17" s="3">
        <v>33</v>
      </c>
      <c r="E17" s="4">
        <v>0.91666666666666663</v>
      </c>
      <c r="F17" s="5">
        <v>38.783783783783782</v>
      </c>
    </row>
    <row r="18" spans="1:6" ht="21" x14ac:dyDescent="0.25">
      <c r="A18" s="2" t="s">
        <v>72</v>
      </c>
      <c r="B18" s="2" t="s">
        <v>24</v>
      </c>
      <c r="C18" s="3">
        <v>452</v>
      </c>
      <c r="D18" s="3">
        <v>416</v>
      </c>
      <c r="E18" s="4">
        <v>0.92035398230088494</v>
      </c>
      <c r="F18" s="5">
        <v>50.135021097046412</v>
      </c>
    </row>
    <row r="19" spans="1:6" ht="21" x14ac:dyDescent="0.25">
      <c r="A19" s="2" t="s">
        <v>72</v>
      </c>
      <c r="B19" s="2" t="s">
        <v>25</v>
      </c>
      <c r="C19" s="3">
        <v>6</v>
      </c>
      <c r="D19" s="3">
        <v>6</v>
      </c>
      <c r="E19" s="4">
        <v>1</v>
      </c>
      <c r="F19" s="5">
        <v>10.5</v>
      </c>
    </row>
    <row r="20" spans="1:6" ht="21" x14ac:dyDescent="0.25">
      <c r="A20" s="2" t="s">
        <v>72</v>
      </c>
      <c r="B20" s="2" t="s">
        <v>26</v>
      </c>
      <c r="C20" s="3">
        <v>1</v>
      </c>
      <c r="D20" s="3">
        <v>1</v>
      </c>
      <c r="E20" s="4">
        <v>1</v>
      </c>
      <c r="F20" s="5">
        <v>3</v>
      </c>
    </row>
    <row r="21" spans="1:6" ht="21" x14ac:dyDescent="0.25">
      <c r="A21" s="2" t="s">
        <v>72</v>
      </c>
      <c r="B21" s="2" t="s">
        <v>27</v>
      </c>
      <c r="C21" s="3">
        <v>3</v>
      </c>
      <c r="D21" s="3">
        <v>3</v>
      </c>
      <c r="E21" s="4">
        <v>1</v>
      </c>
      <c r="F21" s="5">
        <v>4.666666666666667</v>
      </c>
    </row>
    <row r="22" spans="1:6" ht="21" x14ac:dyDescent="0.25">
      <c r="A22" s="2" t="s">
        <v>72</v>
      </c>
      <c r="B22" s="2" t="s">
        <v>28</v>
      </c>
      <c r="C22" s="3">
        <v>1</v>
      </c>
      <c r="D22" s="3">
        <v>1</v>
      </c>
      <c r="E22" s="4">
        <v>1</v>
      </c>
      <c r="F22" s="5">
        <v>30</v>
      </c>
    </row>
    <row r="23" spans="1:6" ht="21" x14ac:dyDescent="0.25">
      <c r="A23" s="2" t="s">
        <v>72</v>
      </c>
      <c r="B23" s="2" t="s">
        <v>29</v>
      </c>
      <c r="C23" s="3">
        <v>39</v>
      </c>
      <c r="D23" s="3">
        <v>25</v>
      </c>
      <c r="E23" s="4">
        <v>0.64102564102564108</v>
      </c>
      <c r="F23" s="5">
        <v>86.243902439024396</v>
      </c>
    </row>
    <row r="24" spans="1:6" ht="21" x14ac:dyDescent="0.25">
      <c r="A24" s="2" t="s">
        <v>72</v>
      </c>
      <c r="B24" s="2" t="s">
        <v>31</v>
      </c>
      <c r="C24" s="3">
        <v>35</v>
      </c>
      <c r="D24" s="3">
        <v>26</v>
      </c>
      <c r="E24" s="4">
        <v>0.74285714285714288</v>
      </c>
      <c r="F24" s="5">
        <v>74.400000000000006</v>
      </c>
    </row>
    <row r="25" spans="1:6" ht="31.5" x14ac:dyDescent="0.25">
      <c r="A25" s="2" t="s">
        <v>72</v>
      </c>
      <c r="B25" s="2" t="s">
        <v>32</v>
      </c>
      <c r="C25" s="3">
        <v>155</v>
      </c>
      <c r="D25" s="3">
        <v>144</v>
      </c>
      <c r="E25" s="4">
        <v>0.92903225806451617</v>
      </c>
      <c r="F25" s="5">
        <v>58.369426751592357</v>
      </c>
    </row>
    <row r="26" spans="1:6" ht="31.5" x14ac:dyDescent="0.25">
      <c r="A26" s="2" t="s">
        <v>72</v>
      </c>
      <c r="B26" s="2" t="s">
        <v>33</v>
      </c>
      <c r="C26" s="3">
        <v>198</v>
      </c>
      <c r="D26" s="3">
        <v>159</v>
      </c>
      <c r="E26" s="4">
        <v>0.80303030303030298</v>
      </c>
      <c r="F26" s="5">
        <v>63.36057692307692</v>
      </c>
    </row>
    <row r="27" spans="1:6" ht="21" x14ac:dyDescent="0.25">
      <c r="A27" s="2" t="s">
        <v>72</v>
      </c>
      <c r="B27" s="2" t="s">
        <v>34</v>
      </c>
      <c r="C27" s="3">
        <v>39</v>
      </c>
      <c r="D27" s="3">
        <v>37</v>
      </c>
      <c r="E27" s="4">
        <v>0.94871794871794868</v>
      </c>
      <c r="F27" s="5">
        <v>36.589743589743591</v>
      </c>
    </row>
    <row r="28" spans="1:6" ht="21" x14ac:dyDescent="0.25">
      <c r="A28" s="2" t="s">
        <v>72</v>
      </c>
      <c r="B28" s="2" t="s">
        <v>35</v>
      </c>
      <c r="C28" s="3">
        <v>9</v>
      </c>
      <c r="D28" s="3">
        <v>8</v>
      </c>
      <c r="E28" s="4">
        <v>0.88888888888888884</v>
      </c>
      <c r="F28" s="5">
        <v>60.777777777777779</v>
      </c>
    </row>
    <row r="29" spans="1:6" ht="21" x14ac:dyDescent="0.25">
      <c r="A29" s="2" t="s">
        <v>72</v>
      </c>
      <c r="B29" s="2" t="s">
        <v>36</v>
      </c>
      <c r="C29" s="3">
        <v>13</v>
      </c>
      <c r="D29" s="3">
        <v>13</v>
      </c>
      <c r="E29" s="4">
        <v>1</v>
      </c>
      <c r="F29" s="5">
        <v>35.07692307692308</v>
      </c>
    </row>
    <row r="30" spans="1:6" ht="21" x14ac:dyDescent="0.25">
      <c r="A30" s="2" t="s">
        <v>72</v>
      </c>
      <c r="B30" s="2" t="s">
        <v>37</v>
      </c>
      <c r="C30" s="3">
        <v>3</v>
      </c>
      <c r="D30" s="3">
        <v>3</v>
      </c>
      <c r="E30" s="4">
        <v>1</v>
      </c>
      <c r="F30" s="5">
        <v>64.333333333333329</v>
      </c>
    </row>
    <row r="31" spans="1:6" ht="21" x14ac:dyDescent="0.25">
      <c r="A31" s="2" t="s">
        <v>72</v>
      </c>
      <c r="B31" s="2" t="s">
        <v>59</v>
      </c>
      <c r="C31" s="3">
        <v>1</v>
      </c>
      <c r="D31" s="3">
        <v>1</v>
      </c>
      <c r="E31" s="4">
        <v>1</v>
      </c>
      <c r="F31" s="5">
        <v>-1</v>
      </c>
    </row>
    <row r="32" spans="1:6" ht="21" x14ac:dyDescent="0.25">
      <c r="A32" s="2" t="s">
        <v>72</v>
      </c>
      <c r="B32" s="2" t="s">
        <v>38</v>
      </c>
      <c r="C32" s="3">
        <v>14</v>
      </c>
      <c r="D32" s="3">
        <v>14</v>
      </c>
      <c r="E32" s="4">
        <v>1</v>
      </c>
      <c r="F32" s="5">
        <v>28.428571428571431</v>
      </c>
    </row>
    <row r="33" spans="1:6" ht="21" x14ac:dyDescent="0.25">
      <c r="A33" s="2" t="s">
        <v>72</v>
      </c>
      <c r="B33" s="2" t="s">
        <v>39</v>
      </c>
      <c r="C33" s="3">
        <v>148</v>
      </c>
      <c r="D33" s="3">
        <v>142</v>
      </c>
      <c r="E33" s="4">
        <v>0.95945945945945943</v>
      </c>
      <c r="F33" s="5">
        <v>19.433121019108281</v>
      </c>
    </row>
    <row r="34" spans="1:6" ht="21" x14ac:dyDescent="0.25">
      <c r="A34" s="2" t="s">
        <v>72</v>
      </c>
      <c r="B34" s="2" t="s">
        <v>40</v>
      </c>
      <c r="C34" s="3">
        <v>215</v>
      </c>
      <c r="D34" s="3">
        <v>204</v>
      </c>
      <c r="E34" s="4">
        <v>0.94883720930232562</v>
      </c>
      <c r="F34" s="5">
        <v>22.63636363636364</v>
      </c>
    </row>
    <row r="35" spans="1:6" ht="21" x14ac:dyDescent="0.25">
      <c r="A35" s="2" t="s">
        <v>72</v>
      </c>
      <c r="B35" s="2" t="s">
        <v>41</v>
      </c>
      <c r="C35" s="3">
        <v>278</v>
      </c>
      <c r="D35" s="3">
        <v>271</v>
      </c>
      <c r="E35" s="4">
        <v>0.97482014388489213</v>
      </c>
      <c r="F35" s="5">
        <v>15.925423728813559</v>
      </c>
    </row>
    <row r="36" spans="1:6" ht="21" x14ac:dyDescent="0.25">
      <c r="A36" s="2" t="s">
        <v>72</v>
      </c>
      <c r="B36" s="2" t="s">
        <v>42</v>
      </c>
      <c r="C36" s="3">
        <v>22</v>
      </c>
      <c r="D36" s="3">
        <v>21</v>
      </c>
      <c r="E36" s="4">
        <v>0.95454545454545459</v>
      </c>
      <c r="F36" s="5">
        <v>12.25925925925926</v>
      </c>
    </row>
    <row r="37" spans="1:6" ht="21" x14ac:dyDescent="0.25">
      <c r="A37" s="2" t="s">
        <v>72</v>
      </c>
      <c r="B37" s="2" t="s">
        <v>43</v>
      </c>
      <c r="C37" s="3">
        <v>66</v>
      </c>
      <c r="D37" s="3">
        <v>66</v>
      </c>
      <c r="E37" s="4">
        <v>1</v>
      </c>
      <c r="F37" s="5">
        <v>10.44776119402985</v>
      </c>
    </row>
    <row r="38" spans="1:6" ht="21" x14ac:dyDescent="0.25">
      <c r="A38" s="2" t="s">
        <v>72</v>
      </c>
      <c r="B38" s="2" t="s">
        <v>44</v>
      </c>
      <c r="C38" s="3">
        <v>6</v>
      </c>
      <c r="D38" s="3">
        <v>6</v>
      </c>
      <c r="E38" s="4">
        <v>1</v>
      </c>
      <c r="F38" s="5">
        <v>3.166666666666667</v>
      </c>
    </row>
    <row r="39" spans="1:6" ht="21" x14ac:dyDescent="0.25">
      <c r="A39" s="2" t="s">
        <v>72</v>
      </c>
      <c r="B39" s="2" t="s">
        <v>45</v>
      </c>
      <c r="C39" s="3">
        <v>261</v>
      </c>
      <c r="D39" s="3">
        <v>254</v>
      </c>
      <c r="E39" s="4">
        <v>0.97318007662835249</v>
      </c>
      <c r="F39" s="5">
        <v>21.601476014760149</v>
      </c>
    </row>
    <row r="40" spans="1:6" ht="21" x14ac:dyDescent="0.25">
      <c r="A40" s="2" t="s">
        <v>72</v>
      </c>
      <c r="B40" s="2" t="s">
        <v>46</v>
      </c>
      <c r="C40" s="3">
        <v>341</v>
      </c>
      <c r="D40" s="3">
        <v>341</v>
      </c>
      <c r="E40" s="4">
        <v>1</v>
      </c>
      <c r="F40" s="5">
        <v>4.3910614525139664</v>
      </c>
    </row>
    <row r="41" spans="1:6" ht="21" x14ac:dyDescent="0.25">
      <c r="A41" s="2" t="s">
        <v>72</v>
      </c>
      <c r="B41" s="2" t="s">
        <v>47</v>
      </c>
      <c r="C41" s="3">
        <v>126</v>
      </c>
      <c r="D41" s="3">
        <v>126</v>
      </c>
      <c r="E41" s="4">
        <v>1</v>
      </c>
      <c r="F41" s="5">
        <v>19.260563380281688</v>
      </c>
    </row>
    <row r="42" spans="1:6" ht="21" x14ac:dyDescent="0.25">
      <c r="A42" s="2" t="s">
        <v>72</v>
      </c>
      <c r="B42" s="2" t="s">
        <v>48</v>
      </c>
      <c r="C42" s="3">
        <v>86</v>
      </c>
      <c r="D42" s="3">
        <v>85</v>
      </c>
      <c r="E42" s="4">
        <v>0.98837209302325579</v>
      </c>
      <c r="F42" s="5">
        <v>20.573033707865171</v>
      </c>
    </row>
    <row r="43" spans="1:6" ht="21" x14ac:dyDescent="0.25">
      <c r="A43" s="2" t="s">
        <v>72</v>
      </c>
      <c r="B43" s="2" t="s">
        <v>60</v>
      </c>
      <c r="C43" s="3">
        <v>2</v>
      </c>
      <c r="D43" s="3">
        <v>2</v>
      </c>
      <c r="E43" s="4">
        <v>1</v>
      </c>
      <c r="F43" s="5">
        <v>22</v>
      </c>
    </row>
    <row r="44" spans="1:6" ht="21" x14ac:dyDescent="0.25">
      <c r="A44" s="2" t="s">
        <v>72</v>
      </c>
      <c r="B44" s="2" t="s">
        <v>49</v>
      </c>
      <c r="C44" s="3">
        <v>169</v>
      </c>
      <c r="D44" s="3">
        <v>168</v>
      </c>
      <c r="E44" s="4">
        <v>0.99408284023668636</v>
      </c>
      <c r="F44" s="5">
        <v>13.91525423728813</v>
      </c>
    </row>
    <row r="45" spans="1:6" ht="21" x14ac:dyDescent="0.25">
      <c r="A45" s="2" t="s">
        <v>72</v>
      </c>
      <c r="B45" s="2" t="s">
        <v>50</v>
      </c>
      <c r="C45" s="3">
        <v>134</v>
      </c>
      <c r="D45" s="3">
        <v>134</v>
      </c>
      <c r="E45" s="4">
        <v>1</v>
      </c>
      <c r="F45" s="5">
        <v>8.4507042253521121</v>
      </c>
    </row>
    <row r="46" spans="1:6" ht="21" x14ac:dyDescent="0.25">
      <c r="A46" s="2" t="s">
        <v>72</v>
      </c>
      <c r="B46" s="2" t="s">
        <v>51</v>
      </c>
      <c r="C46" s="3">
        <v>6</v>
      </c>
      <c r="D46" s="3">
        <v>6</v>
      </c>
      <c r="E46" s="4">
        <v>1</v>
      </c>
      <c r="F46" s="5">
        <v>12.875</v>
      </c>
    </row>
    <row r="47" spans="1:6" ht="21" x14ac:dyDescent="0.25">
      <c r="A47" s="2" t="s">
        <v>72</v>
      </c>
      <c r="B47" s="2" t="s">
        <v>52</v>
      </c>
      <c r="C47" s="3">
        <v>113</v>
      </c>
      <c r="D47" s="3">
        <v>111</v>
      </c>
      <c r="E47" s="4">
        <v>0.98230088495575218</v>
      </c>
      <c r="F47" s="5">
        <v>14.95081967213115</v>
      </c>
    </row>
    <row r="48" spans="1:6" ht="21" x14ac:dyDescent="0.25">
      <c r="A48" s="2" t="s">
        <v>72</v>
      </c>
      <c r="B48" s="2" t="s">
        <v>53</v>
      </c>
      <c r="C48" s="3">
        <v>15</v>
      </c>
      <c r="D48" s="3">
        <v>11</v>
      </c>
      <c r="E48" s="4">
        <v>0.73333333333333328</v>
      </c>
      <c r="F48" s="5">
        <v>55.266666666666673</v>
      </c>
    </row>
    <row r="49" spans="1:6" ht="21" x14ac:dyDescent="0.25">
      <c r="A49" s="2" t="s">
        <v>72</v>
      </c>
      <c r="B49" s="2" t="s">
        <v>54</v>
      </c>
      <c r="C49" s="3">
        <v>17</v>
      </c>
      <c r="D49" s="3">
        <v>17</v>
      </c>
      <c r="E49" s="4">
        <v>1</v>
      </c>
      <c r="F49" s="5">
        <v>10.76470588235294</v>
      </c>
    </row>
    <row r="50" spans="1:6" ht="21" x14ac:dyDescent="0.25">
      <c r="A50" s="2" t="s">
        <v>72</v>
      </c>
      <c r="B50" s="2" t="s">
        <v>55</v>
      </c>
      <c r="C50" s="3">
        <v>288</v>
      </c>
      <c r="D50" s="3">
        <v>286</v>
      </c>
      <c r="E50" s="4">
        <v>0.99305555555555558</v>
      </c>
      <c r="F50" s="5">
        <v>9.4353312302839125</v>
      </c>
    </row>
    <row r="51" spans="1:6" ht="21" x14ac:dyDescent="0.25">
      <c r="A51" s="2" t="s">
        <v>72</v>
      </c>
      <c r="B51" s="2" t="s">
        <v>56</v>
      </c>
      <c r="C51" s="3">
        <v>44</v>
      </c>
      <c r="D51" s="3">
        <v>24</v>
      </c>
      <c r="E51" s="4">
        <v>0.54545454545454541</v>
      </c>
      <c r="F51" s="5">
        <v>83.666666666666671</v>
      </c>
    </row>
    <row r="52" spans="1:6" ht="21" x14ac:dyDescent="0.25">
      <c r="A52" s="2" t="s">
        <v>72</v>
      </c>
      <c r="B52" s="2" t="s">
        <v>57</v>
      </c>
      <c r="C52" s="3">
        <v>588</v>
      </c>
      <c r="D52" s="3">
        <v>553</v>
      </c>
      <c r="E52" s="4">
        <v>0.94047619047619047</v>
      </c>
      <c r="F52" s="5">
        <v>20.883870967741931</v>
      </c>
    </row>
    <row r="53" spans="1:6" ht="21" x14ac:dyDescent="0.25">
      <c r="A53" s="2" t="s">
        <v>72</v>
      </c>
      <c r="B53" s="2" t="s">
        <v>61</v>
      </c>
      <c r="C53" s="3">
        <v>2</v>
      </c>
      <c r="D53" s="3">
        <v>2</v>
      </c>
      <c r="E53" s="4">
        <v>1</v>
      </c>
      <c r="F53" s="5">
        <v>5.5</v>
      </c>
    </row>
    <row r="54" spans="1:6" ht="21" x14ac:dyDescent="0.25">
      <c r="A54" s="2" t="s">
        <v>72</v>
      </c>
      <c r="B54" s="2" t="s">
        <v>62</v>
      </c>
      <c r="C54" s="3">
        <v>1</v>
      </c>
      <c r="D54" s="3">
        <v>1</v>
      </c>
      <c r="E54" s="4">
        <v>1</v>
      </c>
      <c r="F54" s="5">
        <v>56</v>
      </c>
    </row>
    <row r="55" spans="1:6" ht="21.75" thickBot="1" x14ac:dyDescent="0.3">
      <c r="A55" s="2" t="s">
        <v>72</v>
      </c>
      <c r="B55" s="2" t="s">
        <v>58</v>
      </c>
      <c r="C55" s="3">
        <v>35</v>
      </c>
      <c r="D55" s="3">
        <v>17</v>
      </c>
      <c r="E55" s="4">
        <v>0.48571428571428571</v>
      </c>
      <c r="F55" s="5">
        <v>80.5</v>
      </c>
    </row>
    <row r="56" spans="1:6" ht="15.75" thickBot="1" x14ac:dyDescent="0.3">
      <c r="A56" s="9" t="s">
        <v>68</v>
      </c>
      <c r="B56" s="10"/>
      <c r="C56" s="11">
        <v>4283</v>
      </c>
      <c r="D56" s="11">
        <v>4034</v>
      </c>
      <c r="E56" s="12">
        <f>D56/C56</f>
        <v>0.94186318001400893</v>
      </c>
      <c r="F56" s="13"/>
    </row>
  </sheetData>
  <mergeCells count="1">
    <mergeCell ref="A1:F1"/>
  </mergeCells>
  <pageMargins left="0.7" right="0.7" top="0.5" bottom="0.5" header="0.3" footer="0.3"/>
  <pageSetup paperSize="9" scale="8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</vt:lpstr>
      <vt:lpstr>D</vt:lpstr>
      <vt:lpstr>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Coordinamento Cup 2</cp:lastModifiedBy>
  <dcterms:created xsi:type="dcterms:W3CDTF">2023-07-03T15:05:16Z</dcterms:created>
  <dcterms:modified xsi:type="dcterms:W3CDTF">2023-07-05T10:26:33Z</dcterms:modified>
</cp:coreProperties>
</file>